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135" activeTab="0"/>
  </bookViews>
  <sheets>
    <sheet name="第25表" sheetId="1" r:id="rId1"/>
  </sheets>
  <definedNames>
    <definedName name="Data">'第25表'!#REF!</definedName>
    <definedName name="DataEnd">'第25表'!#REF!</definedName>
    <definedName name="Hyousoku">'第25表'!#REF!</definedName>
    <definedName name="HyousokuArea">'第25表'!$A$6:$E$129</definedName>
    <definedName name="HyousokuEnd">'第25表'!#REF!</definedName>
    <definedName name="Hyoutou">'第25表'!$F$4:$K$4</definedName>
    <definedName name="_xlnm.Print_Titles" localSheetId="0">'第25表'!$1:$6</definedName>
    <definedName name="Title">'第25表'!$A$1:$K$2</definedName>
    <definedName name="TitleEnglish">'第25表'!#REF!</definedName>
  </definedNames>
  <calcPr fullCalcOnLoad="1"/>
</workbook>
</file>

<file path=xl/sharedStrings.xml><?xml version="1.0" encoding="utf-8"?>
<sst xmlns="http://schemas.openxmlformats.org/spreadsheetml/2006/main" count="168" uniqueCount="42">
  <si>
    <t>世帯数</t>
  </si>
  <si>
    <t>世帯人員</t>
  </si>
  <si>
    <t>65歳以上
親族人員</t>
  </si>
  <si>
    <t xml:space="preserve">都市機構・公社の借家 </t>
  </si>
  <si>
    <t>間借り</t>
  </si>
  <si>
    <t xml:space="preserve">住宅以外に住む一般世帯 </t>
  </si>
  <si>
    <t>-</t>
  </si>
  <si>
    <t xml:space="preserve">公営の借家 </t>
  </si>
  <si>
    <t>65歳以上の世帯員がいる一般世帯</t>
  </si>
  <si>
    <t>一般世帯</t>
  </si>
  <si>
    <t>住   居    の   種   類・
住宅の所有の関係（7区分）
延べ面積（14区分）</t>
  </si>
  <si>
    <t>総数</t>
  </si>
  <si>
    <t>1世帯当たり人員
65歳以上の
世帯員がい
る一般世帯</t>
  </si>
  <si>
    <t>20～29m2</t>
  </si>
  <si>
    <t>30～39m2</t>
  </si>
  <si>
    <t>40～49m2</t>
  </si>
  <si>
    <t>50～59m2</t>
  </si>
  <si>
    <t>60～69m2</t>
  </si>
  <si>
    <t>70～79m2</t>
  </si>
  <si>
    <t>80～89m2</t>
  </si>
  <si>
    <t>90～99m2</t>
  </si>
  <si>
    <t>100～119m2</t>
  </si>
  <si>
    <t>120～149m2</t>
  </si>
  <si>
    <t>150～199m2</t>
  </si>
  <si>
    <t>200～249m2</t>
  </si>
  <si>
    <t xml:space="preserve"> 0～19m2</t>
  </si>
  <si>
    <t>250m2 以上</t>
  </si>
  <si>
    <t xml:space="preserve"> 0  ～   19 m2</t>
  </si>
  <si>
    <t xml:space="preserve">20  ～   29   </t>
  </si>
  <si>
    <t xml:space="preserve">30  ～   39   </t>
  </si>
  <si>
    <t xml:space="preserve">40  ～   49   </t>
  </si>
  <si>
    <t xml:space="preserve">50  ～   59   </t>
  </si>
  <si>
    <t xml:space="preserve">60  ～   69   </t>
  </si>
  <si>
    <t xml:space="preserve">70  ～   79   </t>
  </si>
  <si>
    <t>第25表　65歳以上世帯員の有無，延べ面積(14区分)，住居の種類・住宅の所有の関係(7区分)別一般世帯数，一般世帯人員，</t>
  </si>
  <si>
    <t xml:space="preserve">       65歳以上世帯人員及び1世帯当たり人員 － 市　</t>
  </si>
  <si>
    <t>1) 延べ面積「不詳」を含む。</t>
  </si>
  <si>
    <t>給与住宅 1)</t>
  </si>
  <si>
    <t>民営の借家 1)</t>
  </si>
  <si>
    <t>持ち家 1)</t>
  </si>
  <si>
    <t>主世帯1)</t>
  </si>
  <si>
    <t>住宅に住む一般世帯 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</si>
</sst>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##,###,###,##0;&quot;-&quot;##,###,###,##0"/>
    <numFmt numFmtId="178" formatCode="##0.00;&quot;-&quot;#0.00"/>
    <numFmt numFmtId="179" formatCode="###,##0;&quot;-&quot;##,##0"/>
    <numFmt numFmtId="180" formatCode="#,##0.0;&quot; -&quot;##0.0"/>
  </numFmts>
  <fonts count="4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4"/>
      <name val="明朝"/>
      <family val="1"/>
    </font>
    <font>
      <sz val="9"/>
      <name val="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b/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8" fillId="0" borderId="10" xfId="61" applyNumberFormat="1" applyFont="1" applyFill="1" applyBorder="1" applyAlignment="1">
      <alignment horizontal="distributed" vertical="center" wrapText="1"/>
      <protection/>
    </xf>
    <xf numFmtId="0" fontId="11" fillId="0" borderId="11" xfId="61" applyNumberFormat="1" applyFont="1" applyFill="1" applyBorder="1" applyAlignment="1">
      <alignment horizontal="distributed" vertical="center"/>
      <protection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49" fontId="9" fillId="0" borderId="12" xfId="61" applyNumberFormat="1" applyFont="1" applyFill="1" applyBorder="1" applyAlignment="1">
      <alignment vertical="center"/>
      <protection/>
    </xf>
    <xf numFmtId="0" fontId="9" fillId="0" borderId="12" xfId="61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horizontal="left" vertical="center"/>
    </xf>
    <xf numFmtId="0" fontId="11" fillId="0" borderId="13" xfId="61" applyNumberFormat="1" applyFont="1" applyFill="1" applyBorder="1" applyAlignment="1">
      <alignment horizontal="distributed" vertical="center"/>
      <protection/>
    </xf>
    <xf numFmtId="0" fontId="8" fillId="0" borderId="0" xfId="61" applyNumberFormat="1" applyFont="1" applyFill="1" applyBorder="1" applyAlignment="1">
      <alignment horizontal="distributed" vertical="center"/>
      <protection/>
    </xf>
    <xf numFmtId="0" fontId="8" fillId="0" borderId="14" xfId="61" applyNumberFormat="1" applyFont="1" applyFill="1" applyBorder="1" applyAlignment="1">
      <alignment horizontal="distributed" vertical="center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8" fillId="0" borderId="14" xfId="61" applyNumberFormat="1" applyFont="1" applyFill="1" applyBorder="1" applyAlignment="1">
      <alignment horizontal="distributed"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horizontal="centerContinuous" vertical="center"/>
      <protection/>
    </xf>
    <xf numFmtId="49" fontId="5" fillId="0" borderId="0" xfId="61" applyNumberFormat="1" applyFont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10" fillId="0" borderId="15" xfId="61" applyNumberFormat="1" applyFont="1" applyFill="1" applyBorder="1" applyAlignment="1">
      <alignment vertical="center"/>
      <protection/>
    </xf>
    <xf numFmtId="176" fontId="10" fillId="0" borderId="12" xfId="61" applyNumberFormat="1" applyFont="1" applyFill="1" applyBorder="1" applyAlignment="1">
      <alignment vertical="center"/>
      <protection/>
    </xf>
    <xf numFmtId="178" fontId="10" fillId="0" borderId="12" xfId="61" applyNumberFormat="1" applyFont="1" applyFill="1" applyBorder="1" applyAlignment="1">
      <alignment horizontal="right" vertical="center"/>
      <protection/>
    </xf>
    <xf numFmtId="49" fontId="11" fillId="0" borderId="11" xfId="61" applyNumberFormat="1" applyFont="1" applyFill="1" applyBorder="1" applyAlignment="1">
      <alignment vertical="center"/>
      <protection/>
    </xf>
    <xf numFmtId="176" fontId="11" fillId="0" borderId="11" xfId="61" applyNumberFormat="1" applyFont="1" applyFill="1" applyBorder="1" applyAlignment="1">
      <alignment vertical="center"/>
      <protection/>
    </xf>
    <xf numFmtId="177" fontId="11" fillId="0" borderId="11" xfId="61" applyNumberFormat="1" applyFont="1" applyFill="1" applyBorder="1" applyAlignment="1">
      <alignment vertical="center"/>
      <protection/>
    </xf>
    <xf numFmtId="176" fontId="8" fillId="0" borderId="16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8" fillId="0" borderId="11" xfId="61" applyNumberFormat="1" applyFont="1" applyFill="1" applyBorder="1" applyAlignment="1">
      <alignment vertical="center"/>
      <protection/>
    </xf>
    <xf numFmtId="0" fontId="0" fillId="0" borderId="11" xfId="0" applyBorder="1" applyAlignment="1">
      <alignment horizontal="center"/>
    </xf>
    <xf numFmtId="0" fontId="8" fillId="0" borderId="13" xfId="61" applyNumberFormat="1" applyFont="1" applyFill="1" applyBorder="1" applyAlignment="1">
      <alignment horizontal="distributed" vertical="center"/>
      <protection/>
    </xf>
    <xf numFmtId="176" fontId="8" fillId="0" borderId="16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176" fontId="8" fillId="0" borderId="17" xfId="61" applyNumberFormat="1" applyFont="1" applyFill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>
      <alignment horizontal="right" vertical="center"/>
      <protection/>
    </xf>
    <xf numFmtId="49" fontId="8" fillId="0" borderId="10" xfId="61" applyNumberFormat="1" applyFont="1" applyFill="1" applyBorder="1" applyAlignment="1">
      <alignment horizontal="distributed" vertical="center" wrapText="1"/>
      <protection/>
    </xf>
    <xf numFmtId="49" fontId="8" fillId="0" borderId="18" xfId="61" applyNumberFormat="1" applyFont="1" applyFill="1" applyBorder="1" applyAlignment="1">
      <alignment horizontal="distributed" vertical="center" wrapText="1"/>
      <protection/>
    </xf>
    <xf numFmtId="49" fontId="8" fillId="0" borderId="15" xfId="61" applyNumberFormat="1" applyFont="1" applyFill="1" applyBorder="1" applyAlignment="1">
      <alignment horizontal="center" vertical="center" wrapText="1"/>
      <protection/>
    </xf>
    <xf numFmtId="49" fontId="8" fillId="0" borderId="17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distributed" vertical="center"/>
      <protection/>
    </xf>
    <xf numFmtId="0" fontId="8" fillId="0" borderId="14" xfId="61" applyNumberFormat="1" applyFont="1" applyFill="1" applyBorder="1" applyAlignment="1">
      <alignment horizontal="distributed" vertical="center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8" fillId="0" borderId="14" xfId="61" applyNumberFormat="1" applyFont="1" applyFill="1" applyBorder="1" applyAlignment="1">
      <alignment horizontal="distributed" vertical="center"/>
      <protection/>
    </xf>
    <xf numFmtId="49" fontId="8" fillId="0" borderId="12" xfId="61" applyNumberFormat="1" applyFont="1" applyFill="1" applyBorder="1" applyAlignment="1">
      <alignment horizontal="center" vertical="center" wrapText="1"/>
      <protection/>
    </xf>
    <xf numFmtId="49" fontId="8" fillId="0" borderId="19" xfId="61" applyNumberFormat="1" applyFont="1" applyFill="1" applyBorder="1" applyAlignment="1">
      <alignment horizontal="center" vertical="center" wrapText="1"/>
      <protection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49" fontId="8" fillId="0" borderId="13" xfId="61" applyNumberFormat="1" applyFont="1" applyFill="1" applyBorder="1" applyAlignment="1">
      <alignment horizontal="center" vertical="center" wrapText="1"/>
      <protection/>
    </xf>
    <xf numFmtId="49" fontId="8" fillId="0" borderId="20" xfId="61" applyNumberFormat="1" applyFont="1" applyFill="1" applyBorder="1" applyAlignment="1">
      <alignment horizontal="distributed" vertical="center" wrapText="1"/>
      <protection/>
    </xf>
    <xf numFmtId="49" fontId="8" fillId="0" borderId="21" xfId="61" applyNumberFormat="1" applyFont="1" applyFill="1" applyBorder="1" applyAlignment="1">
      <alignment horizontal="distributed" vertical="center" wrapText="1"/>
      <protection/>
    </xf>
    <xf numFmtId="49" fontId="8" fillId="0" borderId="20" xfId="61" applyNumberFormat="1" applyFont="1" applyFill="1" applyBorder="1" applyAlignment="1">
      <alignment horizontal="center" vertical="center" wrapText="1"/>
      <protection/>
    </xf>
    <xf numFmtId="49" fontId="8" fillId="0" borderId="21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</xdr:row>
      <xdr:rowOff>266700</xdr:rowOff>
    </xdr:from>
    <xdr:to>
      <xdr:col>10</xdr:col>
      <xdr:colOff>371475</xdr:colOff>
      <xdr:row>4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0982325" y="1114425"/>
          <a:ext cx="104775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1371600</xdr:colOff>
      <xdr:row>3</xdr:row>
      <xdr:rowOff>257175</xdr:rowOff>
    </xdr:from>
    <xdr:to>
      <xdr:col>10</xdr:col>
      <xdr:colOff>1476375</xdr:colOff>
      <xdr:row>4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2087225" y="1104900"/>
          <a:ext cx="10477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showGridLines="0" tabSelected="1" view="pageBreakPreview" zoomScaleSheetLayoutView="100" zoomScalePageLayoutView="0" workbookViewId="0" topLeftCell="A1">
      <selection activeCell="A4" sqref="A4:E5"/>
    </sheetView>
  </sheetViews>
  <sheetFormatPr defaultColWidth="13.125" defaultRowHeight="14.25" customHeight="1"/>
  <cols>
    <col min="1" max="3" width="3.375" style="29" customWidth="1"/>
    <col min="4" max="4" width="19.00390625" style="29" customWidth="1"/>
    <col min="5" max="5" width="7.125" style="29" customWidth="1"/>
    <col min="6" max="11" width="20.875" style="29" customWidth="1"/>
    <col min="12" max="16384" width="13.125" style="29" customWidth="1"/>
  </cols>
  <sheetData>
    <row r="1" spans="1:11" s="15" customFormat="1" ht="17.25" customHeight="1">
      <c r="A1" s="7" t="s">
        <v>34</v>
      </c>
      <c r="B1" s="4"/>
      <c r="C1" s="4"/>
      <c r="D1" s="14"/>
      <c r="E1" s="3"/>
      <c r="F1" s="4"/>
      <c r="G1" s="4"/>
      <c r="H1" s="4"/>
      <c r="I1" s="4"/>
      <c r="J1" s="4"/>
      <c r="K1" s="4"/>
    </row>
    <row r="2" spans="1:11" s="15" customFormat="1" ht="24.75" customHeight="1">
      <c r="A2" s="16" t="s">
        <v>35</v>
      </c>
      <c r="B2" s="17"/>
      <c r="C2" s="17"/>
      <c r="E2" s="18"/>
      <c r="F2" s="17"/>
      <c r="G2" s="17"/>
      <c r="H2" s="17"/>
      <c r="I2" s="17"/>
      <c r="J2" s="17"/>
      <c r="K2" s="17"/>
    </row>
    <row r="3" spans="1:11" s="15" customFormat="1" ht="24.75" customHeight="1">
      <c r="A3" s="17"/>
      <c r="B3" s="17"/>
      <c r="C3" s="17"/>
      <c r="E3" s="18"/>
      <c r="F3" s="17"/>
      <c r="G3" s="17"/>
      <c r="H3" s="17"/>
      <c r="I3" s="17"/>
      <c r="J3" s="17"/>
      <c r="K3" s="17"/>
    </row>
    <row r="4" spans="1:11" s="15" customFormat="1" ht="30" customHeight="1">
      <c r="A4" s="47" t="s">
        <v>10</v>
      </c>
      <c r="B4" s="47"/>
      <c r="C4" s="47"/>
      <c r="D4" s="47"/>
      <c r="E4" s="48"/>
      <c r="F4" s="51" t="s">
        <v>9</v>
      </c>
      <c r="G4" s="52"/>
      <c r="H4" s="53" t="s">
        <v>8</v>
      </c>
      <c r="I4" s="54"/>
      <c r="J4" s="39" t="s">
        <v>2</v>
      </c>
      <c r="K4" s="41" t="s">
        <v>12</v>
      </c>
    </row>
    <row r="5" spans="1:11" s="15" customFormat="1" ht="30" customHeight="1">
      <c r="A5" s="49"/>
      <c r="B5" s="49"/>
      <c r="C5" s="49"/>
      <c r="D5" s="49"/>
      <c r="E5" s="50"/>
      <c r="F5" s="1" t="s">
        <v>0</v>
      </c>
      <c r="G5" s="1" t="s">
        <v>1</v>
      </c>
      <c r="H5" s="1" t="s">
        <v>0</v>
      </c>
      <c r="I5" s="1" t="s">
        <v>1</v>
      </c>
      <c r="J5" s="40"/>
      <c r="K5" s="42"/>
    </row>
    <row r="6" spans="1:11" s="15" customFormat="1" ht="6.75" customHeight="1">
      <c r="A6" s="5"/>
      <c r="B6" s="6"/>
      <c r="C6" s="6"/>
      <c r="D6" s="6"/>
      <c r="E6" s="6"/>
      <c r="F6" s="19"/>
      <c r="G6" s="20"/>
      <c r="H6" s="20"/>
      <c r="I6" s="20"/>
      <c r="J6" s="20"/>
      <c r="K6" s="21"/>
    </row>
    <row r="7" spans="1:11" s="15" customFormat="1" ht="17.25" customHeight="1">
      <c r="A7" s="45" t="s">
        <v>11</v>
      </c>
      <c r="B7" s="45"/>
      <c r="C7" s="45"/>
      <c r="D7" s="45"/>
      <c r="E7" s="46"/>
      <c r="F7" s="25">
        <v>419984</v>
      </c>
      <c r="G7" s="26">
        <v>951685</v>
      </c>
      <c r="H7" s="26">
        <v>162759</v>
      </c>
      <c r="I7" s="26">
        <v>344359</v>
      </c>
      <c r="J7" s="26">
        <v>226955</v>
      </c>
      <c r="K7" s="27">
        <f>I7/H7</f>
        <v>2.115760111576011</v>
      </c>
    </row>
    <row r="8" spans="1:11" s="15" customFormat="1" ht="17.25" customHeight="1">
      <c r="A8" s="13"/>
      <c r="B8" s="43" t="s">
        <v>41</v>
      </c>
      <c r="C8" s="43"/>
      <c r="D8" s="43"/>
      <c r="E8" s="44"/>
      <c r="F8" s="25">
        <v>413200</v>
      </c>
      <c r="G8" s="26">
        <v>943533</v>
      </c>
      <c r="H8" s="26">
        <v>162227</v>
      </c>
      <c r="I8" s="26">
        <v>343370</v>
      </c>
      <c r="J8" s="26">
        <v>226212</v>
      </c>
      <c r="K8" s="27">
        <f aca="true" t="shared" si="0" ref="K8:K71">I8/H8</f>
        <v>2.116602045282228</v>
      </c>
    </row>
    <row r="9" spans="1:11" s="15" customFormat="1" ht="17.25" customHeight="1">
      <c r="A9" s="13"/>
      <c r="B9" s="9"/>
      <c r="C9" s="9"/>
      <c r="D9" s="30" t="s">
        <v>27</v>
      </c>
      <c r="E9" s="10"/>
      <c r="F9" s="25">
        <v>14418</v>
      </c>
      <c r="G9" s="26">
        <v>17549</v>
      </c>
      <c r="H9" s="26">
        <v>2522</v>
      </c>
      <c r="I9" s="26">
        <v>3176</v>
      </c>
      <c r="J9" s="26">
        <v>2757</v>
      </c>
      <c r="K9" s="27">
        <f t="shared" si="0"/>
        <v>1.2593180015860428</v>
      </c>
    </row>
    <row r="10" spans="1:11" s="15" customFormat="1" ht="17.25" customHeight="1">
      <c r="A10" s="13"/>
      <c r="B10" s="9"/>
      <c r="C10" s="9"/>
      <c r="D10" s="30" t="s">
        <v>28</v>
      </c>
      <c r="E10" s="10"/>
      <c r="F10" s="25">
        <v>31906</v>
      </c>
      <c r="G10" s="26">
        <v>42165</v>
      </c>
      <c r="H10" s="26">
        <v>6137</v>
      </c>
      <c r="I10" s="26">
        <v>8098</v>
      </c>
      <c r="J10" s="26">
        <v>6866</v>
      </c>
      <c r="K10" s="27">
        <f t="shared" si="0"/>
        <v>1.3195372331758188</v>
      </c>
    </row>
    <row r="11" spans="1:11" s="15" customFormat="1" ht="17.25" customHeight="1">
      <c r="A11" s="13"/>
      <c r="B11" s="9"/>
      <c r="C11" s="9"/>
      <c r="D11" s="30" t="s">
        <v>29</v>
      </c>
      <c r="E11" s="10"/>
      <c r="F11" s="25">
        <v>34466</v>
      </c>
      <c r="G11" s="26">
        <v>56373</v>
      </c>
      <c r="H11" s="26">
        <v>10470</v>
      </c>
      <c r="I11" s="26">
        <v>15403</v>
      </c>
      <c r="J11" s="26">
        <v>12324</v>
      </c>
      <c r="K11" s="27">
        <f t="shared" si="0"/>
        <v>1.471155682903534</v>
      </c>
    </row>
    <row r="12" spans="1:11" s="15" customFormat="1" ht="17.25" customHeight="1">
      <c r="A12" s="13"/>
      <c r="B12" s="9"/>
      <c r="C12" s="9"/>
      <c r="D12" s="30" t="s">
        <v>30</v>
      </c>
      <c r="E12" s="10"/>
      <c r="F12" s="25">
        <v>40761</v>
      </c>
      <c r="G12" s="26">
        <v>80232</v>
      </c>
      <c r="H12" s="26">
        <v>13577</v>
      </c>
      <c r="I12" s="26">
        <v>22037</v>
      </c>
      <c r="J12" s="26">
        <v>16827</v>
      </c>
      <c r="K12" s="27">
        <f t="shared" si="0"/>
        <v>1.623112616925683</v>
      </c>
    </row>
    <row r="13" spans="1:11" s="15" customFormat="1" ht="17.25" customHeight="1">
      <c r="A13" s="13"/>
      <c r="B13" s="9"/>
      <c r="C13" s="9"/>
      <c r="D13" s="30" t="s">
        <v>31</v>
      </c>
      <c r="E13" s="10"/>
      <c r="F13" s="25">
        <v>41604</v>
      </c>
      <c r="G13" s="26">
        <v>91506</v>
      </c>
      <c r="H13" s="26">
        <v>13014</v>
      </c>
      <c r="I13" s="26">
        <v>22812</v>
      </c>
      <c r="J13" s="26">
        <v>17075</v>
      </c>
      <c r="K13" s="27">
        <f t="shared" si="0"/>
        <v>1.7528815122176118</v>
      </c>
    </row>
    <row r="14" spans="1:11" s="15" customFormat="1" ht="17.25" customHeight="1">
      <c r="A14" s="13"/>
      <c r="B14" s="9"/>
      <c r="C14" s="9"/>
      <c r="D14" s="30" t="s">
        <v>32</v>
      </c>
      <c r="E14" s="10"/>
      <c r="F14" s="25">
        <v>40360</v>
      </c>
      <c r="G14" s="26">
        <v>94083</v>
      </c>
      <c r="H14" s="26">
        <v>14703</v>
      </c>
      <c r="I14" s="26">
        <v>28446</v>
      </c>
      <c r="J14" s="26">
        <v>20201</v>
      </c>
      <c r="K14" s="27">
        <f t="shared" si="0"/>
        <v>1.9347072026117118</v>
      </c>
    </row>
    <row r="15" spans="1:11" s="15" customFormat="1" ht="17.25" customHeight="1">
      <c r="A15" s="13"/>
      <c r="B15" s="9"/>
      <c r="C15" s="9"/>
      <c r="D15" s="30" t="s">
        <v>33</v>
      </c>
      <c r="E15" s="10"/>
      <c r="F15" s="25">
        <v>39648</v>
      </c>
      <c r="G15" s="26">
        <v>95299</v>
      </c>
      <c r="H15" s="26">
        <v>15323</v>
      </c>
      <c r="I15" s="26">
        <v>30796</v>
      </c>
      <c r="J15" s="26">
        <v>21600</v>
      </c>
      <c r="K15" s="27">
        <f t="shared" si="0"/>
        <v>2.0097892057691054</v>
      </c>
    </row>
    <row r="16" spans="1:11" s="15" customFormat="1" ht="17.25" customHeight="1">
      <c r="A16" s="13"/>
      <c r="B16" s="9"/>
      <c r="C16" s="9"/>
      <c r="D16" s="30" t="s">
        <v>19</v>
      </c>
      <c r="E16" s="10"/>
      <c r="F16" s="25">
        <v>28636</v>
      </c>
      <c r="G16" s="26">
        <v>71805</v>
      </c>
      <c r="H16" s="26">
        <v>12620</v>
      </c>
      <c r="I16" s="26">
        <v>26986</v>
      </c>
      <c r="J16" s="26">
        <v>18279</v>
      </c>
      <c r="K16" s="27">
        <f t="shared" si="0"/>
        <v>2.138351822503962</v>
      </c>
    </row>
    <row r="17" spans="1:11" s="15" customFormat="1" ht="17.25" customHeight="1">
      <c r="A17" s="13"/>
      <c r="B17" s="9"/>
      <c r="C17" s="9"/>
      <c r="D17" s="30" t="s">
        <v>20</v>
      </c>
      <c r="E17" s="10"/>
      <c r="F17" s="25">
        <v>28954</v>
      </c>
      <c r="G17" s="26">
        <v>74145</v>
      </c>
      <c r="H17" s="26">
        <v>14923</v>
      </c>
      <c r="I17" s="26">
        <v>33691</v>
      </c>
      <c r="J17" s="26">
        <v>21970</v>
      </c>
      <c r="K17" s="27">
        <f t="shared" si="0"/>
        <v>2.2576559672988004</v>
      </c>
    </row>
    <row r="18" spans="1:11" s="15" customFormat="1" ht="17.25" customHeight="1">
      <c r="A18" s="13"/>
      <c r="B18" s="9"/>
      <c r="C18" s="9"/>
      <c r="D18" s="30" t="s">
        <v>21</v>
      </c>
      <c r="E18" s="10"/>
      <c r="F18" s="25">
        <v>38704</v>
      </c>
      <c r="G18" s="26">
        <v>105258</v>
      </c>
      <c r="H18" s="26">
        <v>19031</v>
      </c>
      <c r="I18" s="26">
        <v>45252</v>
      </c>
      <c r="J18" s="26">
        <v>28487</v>
      </c>
      <c r="K18" s="27">
        <f t="shared" si="0"/>
        <v>2.377804634543639</v>
      </c>
    </row>
    <row r="19" spans="1:11" s="15" customFormat="1" ht="17.25" customHeight="1">
      <c r="A19" s="13"/>
      <c r="B19" s="9"/>
      <c r="C19" s="9"/>
      <c r="D19" s="30" t="s">
        <v>22</v>
      </c>
      <c r="E19" s="10"/>
      <c r="F19" s="25">
        <v>42191</v>
      </c>
      <c r="G19" s="26">
        <v>122596</v>
      </c>
      <c r="H19" s="26">
        <v>21018</v>
      </c>
      <c r="I19" s="26">
        <v>54387</v>
      </c>
      <c r="J19" s="26">
        <v>31454</v>
      </c>
      <c r="K19" s="27">
        <f t="shared" si="0"/>
        <v>2.5876391664287755</v>
      </c>
    </row>
    <row r="20" spans="1:11" s="15" customFormat="1" ht="17.25" customHeight="1">
      <c r="A20" s="13"/>
      <c r="B20" s="9"/>
      <c r="C20" s="9"/>
      <c r="D20" s="30" t="s">
        <v>23</v>
      </c>
      <c r="E20" s="10"/>
      <c r="F20" s="25">
        <v>21272</v>
      </c>
      <c r="G20" s="26">
        <v>62826</v>
      </c>
      <c r="H20" s="26">
        <v>12401</v>
      </c>
      <c r="I20" s="26">
        <v>34435</v>
      </c>
      <c r="J20" s="26">
        <v>18637</v>
      </c>
      <c r="K20" s="27">
        <f t="shared" si="0"/>
        <v>2.776792194177889</v>
      </c>
    </row>
    <row r="21" spans="1:11" s="15" customFormat="1" ht="17.25" customHeight="1">
      <c r="A21" s="13"/>
      <c r="B21" s="9"/>
      <c r="C21" s="9"/>
      <c r="D21" s="30" t="s">
        <v>24</v>
      </c>
      <c r="E21" s="10"/>
      <c r="F21" s="25">
        <v>6091</v>
      </c>
      <c r="G21" s="26">
        <v>17782</v>
      </c>
      <c r="H21" s="26">
        <v>3738</v>
      </c>
      <c r="I21" s="26">
        <v>10295</v>
      </c>
      <c r="J21" s="26">
        <v>5663</v>
      </c>
      <c r="K21" s="27">
        <f t="shared" si="0"/>
        <v>2.7541466024612093</v>
      </c>
    </row>
    <row r="22" spans="1:11" s="15" customFormat="1" ht="17.25" customHeight="1">
      <c r="A22" s="13"/>
      <c r="B22" s="9"/>
      <c r="C22" s="9"/>
      <c r="D22" s="30" t="s">
        <v>26</v>
      </c>
      <c r="E22" s="10"/>
      <c r="F22" s="25">
        <v>4125</v>
      </c>
      <c r="G22" s="26">
        <v>11830</v>
      </c>
      <c r="H22" s="26">
        <v>2739</v>
      </c>
      <c r="I22" s="26">
        <v>7538</v>
      </c>
      <c r="J22" s="26">
        <v>4059</v>
      </c>
      <c r="K22" s="27">
        <f t="shared" si="0"/>
        <v>2.7520993063161736</v>
      </c>
    </row>
    <row r="23" spans="1:11" s="15" customFormat="1" ht="17.25" customHeight="1">
      <c r="A23" s="13"/>
      <c r="B23" s="13"/>
      <c r="C23" s="45" t="s">
        <v>40</v>
      </c>
      <c r="D23" s="45"/>
      <c r="E23" s="46"/>
      <c r="F23" s="25">
        <v>408399</v>
      </c>
      <c r="G23" s="26">
        <v>933910</v>
      </c>
      <c r="H23" s="26">
        <v>161052</v>
      </c>
      <c r="I23" s="26">
        <v>341384</v>
      </c>
      <c r="J23" s="26">
        <v>224790</v>
      </c>
      <c r="K23" s="27">
        <f t="shared" si="0"/>
        <v>2.1197128877629585</v>
      </c>
    </row>
    <row r="24" spans="1:11" s="15" customFormat="1" ht="17.25" customHeight="1">
      <c r="A24" s="13"/>
      <c r="B24" s="13"/>
      <c r="C24" s="11"/>
      <c r="D24" s="31" t="s">
        <v>25</v>
      </c>
      <c r="E24" s="12"/>
      <c r="F24" s="25">
        <v>13674</v>
      </c>
      <c r="G24" s="26">
        <v>16587</v>
      </c>
      <c r="H24" s="26">
        <v>2369</v>
      </c>
      <c r="I24" s="26">
        <v>2978</v>
      </c>
      <c r="J24" s="26">
        <v>2585</v>
      </c>
      <c r="K24" s="27">
        <f t="shared" si="0"/>
        <v>1.257070493879274</v>
      </c>
    </row>
    <row r="25" spans="1:11" s="15" customFormat="1" ht="17.25" customHeight="1">
      <c r="A25" s="13"/>
      <c r="B25" s="13"/>
      <c r="C25" s="11"/>
      <c r="D25" s="31" t="s">
        <v>13</v>
      </c>
      <c r="E25" s="12"/>
      <c r="F25" s="25">
        <v>31063</v>
      </c>
      <c r="G25" s="26">
        <v>40857</v>
      </c>
      <c r="H25" s="26">
        <v>5947</v>
      </c>
      <c r="I25" s="26">
        <v>7816</v>
      </c>
      <c r="J25" s="26">
        <v>6649</v>
      </c>
      <c r="K25" s="27">
        <f t="shared" si="0"/>
        <v>1.3142761055994618</v>
      </c>
    </row>
    <row r="26" spans="1:11" s="15" customFormat="1" ht="17.25" customHeight="1">
      <c r="A26" s="13"/>
      <c r="B26" s="13"/>
      <c r="C26" s="11"/>
      <c r="D26" s="31" t="s">
        <v>14</v>
      </c>
      <c r="E26" s="12"/>
      <c r="F26" s="25">
        <v>33782</v>
      </c>
      <c r="G26" s="26">
        <v>55137</v>
      </c>
      <c r="H26" s="26">
        <v>10279</v>
      </c>
      <c r="I26" s="26">
        <v>15120</v>
      </c>
      <c r="J26" s="26">
        <v>12101</v>
      </c>
      <c r="K26" s="27">
        <f t="shared" si="0"/>
        <v>1.4709602101371728</v>
      </c>
    </row>
    <row r="27" spans="1:11" s="15" customFormat="1" ht="17.25" customHeight="1">
      <c r="A27" s="13"/>
      <c r="B27" s="13"/>
      <c r="C27" s="11"/>
      <c r="D27" s="31" t="s">
        <v>15</v>
      </c>
      <c r="E27" s="12"/>
      <c r="F27" s="25">
        <v>40205</v>
      </c>
      <c r="G27" s="26">
        <v>78997</v>
      </c>
      <c r="H27" s="26">
        <v>13429</v>
      </c>
      <c r="I27" s="26">
        <v>21787</v>
      </c>
      <c r="J27" s="26">
        <v>16648</v>
      </c>
      <c r="K27" s="27">
        <f t="shared" si="0"/>
        <v>1.6223843919874898</v>
      </c>
    </row>
    <row r="28" spans="1:11" s="15" customFormat="1" ht="17.25" customHeight="1">
      <c r="A28" s="13"/>
      <c r="B28" s="13"/>
      <c r="C28" s="11"/>
      <c r="D28" s="31" t="s">
        <v>16</v>
      </c>
      <c r="E28" s="12"/>
      <c r="F28" s="25">
        <v>41093</v>
      </c>
      <c r="G28" s="26">
        <v>90274</v>
      </c>
      <c r="H28" s="26">
        <v>12881</v>
      </c>
      <c r="I28" s="26">
        <v>22566</v>
      </c>
      <c r="J28" s="26">
        <v>16911</v>
      </c>
      <c r="K28" s="27">
        <f t="shared" si="0"/>
        <v>1.7518826178091762</v>
      </c>
    </row>
    <row r="29" spans="1:11" s="15" customFormat="1" ht="17.25" customHeight="1">
      <c r="A29" s="13"/>
      <c r="B29" s="13"/>
      <c r="C29" s="11"/>
      <c r="D29" s="31" t="s">
        <v>17</v>
      </c>
      <c r="E29" s="12"/>
      <c r="F29" s="25">
        <v>39890</v>
      </c>
      <c r="G29" s="26">
        <v>92904</v>
      </c>
      <c r="H29" s="26">
        <v>14577</v>
      </c>
      <c r="I29" s="26">
        <v>28208</v>
      </c>
      <c r="J29" s="26">
        <v>20033</v>
      </c>
      <c r="K29" s="27">
        <f t="shared" si="0"/>
        <v>1.935103244837758</v>
      </c>
    </row>
    <row r="30" spans="1:11" s="15" customFormat="1" ht="17.25" customHeight="1">
      <c r="A30" s="13"/>
      <c r="B30" s="13"/>
      <c r="C30" s="11"/>
      <c r="D30" s="31" t="s">
        <v>18</v>
      </c>
      <c r="E30" s="12"/>
      <c r="F30" s="25">
        <v>39248</v>
      </c>
      <c r="G30" s="26">
        <v>94339</v>
      </c>
      <c r="H30" s="26">
        <v>15233</v>
      </c>
      <c r="I30" s="26">
        <v>30605</v>
      </c>
      <c r="J30" s="26">
        <v>21489</v>
      </c>
      <c r="K30" s="27">
        <f t="shared" si="0"/>
        <v>2.0091249261471806</v>
      </c>
    </row>
    <row r="31" spans="1:11" s="15" customFormat="1" ht="17.25" customHeight="1">
      <c r="A31" s="13"/>
      <c r="B31" s="13"/>
      <c r="C31" s="11"/>
      <c r="D31" s="31" t="s">
        <v>19</v>
      </c>
      <c r="E31" s="12"/>
      <c r="F31" s="25">
        <v>28408</v>
      </c>
      <c r="G31" s="26">
        <v>71237</v>
      </c>
      <c r="H31" s="26">
        <v>12560</v>
      </c>
      <c r="I31" s="26">
        <v>26871</v>
      </c>
      <c r="J31" s="26">
        <v>18205</v>
      </c>
      <c r="K31" s="27">
        <f t="shared" si="0"/>
        <v>2.1394108280254778</v>
      </c>
    </row>
    <row r="32" spans="1:11" s="15" customFormat="1" ht="17.25" customHeight="1">
      <c r="A32" s="13"/>
      <c r="B32" s="13"/>
      <c r="C32" s="11"/>
      <c r="D32" s="31" t="s">
        <v>20</v>
      </c>
      <c r="E32" s="12"/>
      <c r="F32" s="25">
        <v>28695</v>
      </c>
      <c r="G32" s="26">
        <v>73504</v>
      </c>
      <c r="H32" s="26">
        <v>14859</v>
      </c>
      <c r="I32" s="26">
        <v>33558</v>
      </c>
      <c r="J32" s="26">
        <v>21887</v>
      </c>
      <c r="K32" s="27">
        <f t="shared" si="0"/>
        <v>2.2584292348071875</v>
      </c>
    </row>
    <row r="33" spans="1:11" s="15" customFormat="1" ht="17.25" customHeight="1">
      <c r="A33" s="13"/>
      <c r="B33" s="13"/>
      <c r="C33" s="11"/>
      <c r="D33" s="31" t="s">
        <v>21</v>
      </c>
      <c r="E33" s="12"/>
      <c r="F33" s="25">
        <v>38620</v>
      </c>
      <c r="G33" s="26">
        <v>105032</v>
      </c>
      <c r="H33" s="26">
        <v>19015</v>
      </c>
      <c r="I33" s="26">
        <v>45214</v>
      </c>
      <c r="J33" s="26">
        <v>28462</v>
      </c>
      <c r="K33" s="27">
        <f t="shared" si="0"/>
        <v>2.3778069944780436</v>
      </c>
    </row>
    <row r="34" spans="1:11" s="15" customFormat="1" ht="17.25" customHeight="1">
      <c r="A34" s="13"/>
      <c r="B34" s="13"/>
      <c r="C34" s="11"/>
      <c r="D34" s="31" t="s">
        <v>22</v>
      </c>
      <c r="E34" s="12"/>
      <c r="F34" s="25">
        <v>42180</v>
      </c>
      <c r="G34" s="26">
        <v>122555</v>
      </c>
      <c r="H34" s="26">
        <v>21017</v>
      </c>
      <c r="I34" s="26">
        <v>54386</v>
      </c>
      <c r="J34" s="26">
        <v>31453</v>
      </c>
      <c r="K34" s="27">
        <f t="shared" si="0"/>
        <v>2.5877147071418376</v>
      </c>
    </row>
    <row r="35" spans="1:11" s="15" customFormat="1" ht="17.25" customHeight="1">
      <c r="A35" s="13"/>
      <c r="B35" s="13"/>
      <c r="C35" s="11"/>
      <c r="D35" s="31" t="s">
        <v>23</v>
      </c>
      <c r="E35" s="12"/>
      <c r="F35" s="25">
        <v>21265</v>
      </c>
      <c r="G35" s="26">
        <v>62804</v>
      </c>
      <c r="H35" s="26">
        <v>12398</v>
      </c>
      <c r="I35" s="26">
        <v>34424</v>
      </c>
      <c r="J35" s="26">
        <v>18632</v>
      </c>
      <c r="K35" s="27">
        <f t="shared" si="0"/>
        <v>2.776576867236651</v>
      </c>
    </row>
    <row r="36" spans="1:11" s="15" customFormat="1" ht="17.25" customHeight="1">
      <c r="A36" s="13"/>
      <c r="B36" s="13"/>
      <c r="C36" s="11"/>
      <c r="D36" s="31" t="s">
        <v>24</v>
      </c>
      <c r="E36" s="12"/>
      <c r="F36" s="25">
        <v>6090</v>
      </c>
      <c r="G36" s="26">
        <v>17781</v>
      </c>
      <c r="H36" s="26">
        <v>3738</v>
      </c>
      <c r="I36" s="26">
        <v>10295</v>
      </c>
      <c r="J36" s="26">
        <v>5663</v>
      </c>
      <c r="K36" s="27">
        <f t="shared" si="0"/>
        <v>2.7541466024612093</v>
      </c>
    </row>
    <row r="37" spans="1:11" s="15" customFormat="1" ht="17.25" customHeight="1">
      <c r="A37" s="13"/>
      <c r="B37" s="13"/>
      <c r="C37" s="11"/>
      <c r="D37" s="31" t="s">
        <v>26</v>
      </c>
      <c r="E37" s="12"/>
      <c r="F37" s="25">
        <v>4122</v>
      </c>
      <c r="G37" s="26">
        <v>11818</v>
      </c>
      <c r="H37" s="26">
        <v>2739</v>
      </c>
      <c r="I37" s="26">
        <v>7538</v>
      </c>
      <c r="J37" s="26">
        <v>4059</v>
      </c>
      <c r="K37" s="27">
        <f t="shared" si="0"/>
        <v>2.7520993063161736</v>
      </c>
    </row>
    <row r="38" spans="1:11" s="15" customFormat="1" ht="17.25" customHeight="1">
      <c r="A38" s="13"/>
      <c r="B38" s="13"/>
      <c r="C38" s="13"/>
      <c r="D38" s="43" t="s">
        <v>39</v>
      </c>
      <c r="E38" s="44"/>
      <c r="F38" s="25">
        <v>223404</v>
      </c>
      <c r="G38" s="26">
        <v>573356</v>
      </c>
      <c r="H38" s="26">
        <v>116332</v>
      </c>
      <c r="I38" s="26">
        <v>265617</v>
      </c>
      <c r="J38" s="26">
        <v>168989</v>
      </c>
      <c r="K38" s="27">
        <f t="shared" si="0"/>
        <v>2.283266856926727</v>
      </c>
    </row>
    <row r="39" spans="1:11" s="15" customFormat="1" ht="17.25" customHeight="1">
      <c r="A39" s="13"/>
      <c r="B39" s="13"/>
      <c r="C39" s="13"/>
      <c r="D39" s="31" t="s">
        <v>25</v>
      </c>
      <c r="E39" s="10"/>
      <c r="F39" s="25">
        <v>496</v>
      </c>
      <c r="G39" s="26">
        <v>646</v>
      </c>
      <c r="H39" s="26">
        <v>297</v>
      </c>
      <c r="I39" s="26">
        <v>353</v>
      </c>
      <c r="J39" s="26">
        <v>320</v>
      </c>
      <c r="K39" s="27">
        <f t="shared" si="0"/>
        <v>1.1885521885521886</v>
      </c>
    </row>
    <row r="40" spans="1:11" s="15" customFormat="1" ht="17.25" customHeight="1">
      <c r="A40" s="13"/>
      <c r="B40" s="13"/>
      <c r="C40" s="13"/>
      <c r="D40" s="31" t="s">
        <v>13</v>
      </c>
      <c r="E40" s="10"/>
      <c r="F40" s="25">
        <v>2363</v>
      </c>
      <c r="G40" s="26">
        <v>3588</v>
      </c>
      <c r="H40" s="26">
        <v>1332</v>
      </c>
      <c r="I40" s="26">
        <v>1727</v>
      </c>
      <c r="J40" s="26">
        <v>1468</v>
      </c>
      <c r="K40" s="27">
        <f t="shared" si="0"/>
        <v>1.2965465465465464</v>
      </c>
    </row>
    <row r="41" spans="1:11" s="15" customFormat="1" ht="17.25" customHeight="1">
      <c r="A41" s="13"/>
      <c r="B41" s="13"/>
      <c r="C41" s="13"/>
      <c r="D41" s="31" t="s">
        <v>14</v>
      </c>
      <c r="E41" s="10"/>
      <c r="F41" s="25">
        <v>3481</v>
      </c>
      <c r="G41" s="26">
        <v>5266</v>
      </c>
      <c r="H41" s="26">
        <v>2103</v>
      </c>
      <c r="I41" s="26">
        <v>2817</v>
      </c>
      <c r="J41" s="26">
        <v>2355</v>
      </c>
      <c r="K41" s="27">
        <f t="shared" si="0"/>
        <v>1.339514978601997</v>
      </c>
    </row>
    <row r="42" spans="1:11" s="15" customFormat="1" ht="17.25" customHeight="1">
      <c r="A42" s="13"/>
      <c r="B42" s="13"/>
      <c r="C42" s="13"/>
      <c r="D42" s="31" t="s">
        <v>15</v>
      </c>
      <c r="E42" s="10"/>
      <c r="F42" s="25">
        <v>4066</v>
      </c>
      <c r="G42" s="26">
        <v>6705</v>
      </c>
      <c r="H42" s="26">
        <v>2338</v>
      </c>
      <c r="I42" s="26">
        <v>3342</v>
      </c>
      <c r="J42" s="26">
        <v>2708</v>
      </c>
      <c r="K42" s="27">
        <f t="shared" si="0"/>
        <v>1.429426860564585</v>
      </c>
    </row>
    <row r="43" spans="1:11" s="15" customFormat="1" ht="17.25" customHeight="1">
      <c r="A43" s="13"/>
      <c r="B43" s="13"/>
      <c r="C43" s="13"/>
      <c r="D43" s="31" t="s">
        <v>16</v>
      </c>
      <c r="E43" s="10"/>
      <c r="F43" s="25">
        <v>8612</v>
      </c>
      <c r="G43" s="26">
        <v>16399</v>
      </c>
      <c r="H43" s="26">
        <v>4879</v>
      </c>
      <c r="I43" s="26">
        <v>8382</v>
      </c>
      <c r="J43" s="26">
        <v>6606</v>
      </c>
      <c r="K43" s="27">
        <f t="shared" si="0"/>
        <v>1.7179749948759993</v>
      </c>
    </row>
    <row r="44" spans="1:11" s="15" customFormat="1" ht="17.25" customHeight="1">
      <c r="A44" s="13"/>
      <c r="B44" s="13"/>
      <c r="C44" s="13"/>
      <c r="D44" s="31" t="s">
        <v>17</v>
      </c>
      <c r="E44" s="10"/>
      <c r="F44" s="25">
        <v>19093</v>
      </c>
      <c r="G44" s="26">
        <v>42505</v>
      </c>
      <c r="H44" s="26">
        <v>9401</v>
      </c>
      <c r="I44" s="26">
        <v>18400</v>
      </c>
      <c r="J44" s="26">
        <v>13192</v>
      </c>
      <c r="K44" s="27">
        <f t="shared" si="0"/>
        <v>1.9572385916391872</v>
      </c>
    </row>
    <row r="45" spans="1:11" s="15" customFormat="1" ht="17.25" customHeight="1">
      <c r="A45" s="13"/>
      <c r="B45" s="13"/>
      <c r="C45" s="13"/>
      <c r="D45" s="31" t="s">
        <v>18</v>
      </c>
      <c r="E45" s="10"/>
      <c r="F45" s="25">
        <v>27558</v>
      </c>
      <c r="G45" s="26">
        <v>64689</v>
      </c>
      <c r="H45" s="26">
        <v>12808</v>
      </c>
      <c r="I45" s="26">
        <v>25661</v>
      </c>
      <c r="J45" s="26">
        <v>18260</v>
      </c>
      <c r="K45" s="27">
        <f t="shared" si="0"/>
        <v>2.003513429106808</v>
      </c>
    </row>
    <row r="46" spans="1:11" s="15" customFormat="1" ht="17.25" customHeight="1">
      <c r="A46" s="13"/>
      <c r="B46" s="13"/>
      <c r="C46" s="13"/>
      <c r="D46" s="31" t="s">
        <v>19</v>
      </c>
      <c r="E46" s="10"/>
      <c r="F46" s="25">
        <v>24032</v>
      </c>
      <c r="G46" s="26">
        <v>59846</v>
      </c>
      <c r="H46" s="26">
        <v>11551</v>
      </c>
      <c r="I46" s="26">
        <v>24683</v>
      </c>
      <c r="J46" s="26">
        <v>16857</v>
      </c>
      <c r="K46" s="27">
        <f t="shared" si="0"/>
        <v>2.136871266557008</v>
      </c>
    </row>
    <row r="47" spans="1:11" s="15" customFormat="1" ht="17.25" customHeight="1">
      <c r="A47" s="13"/>
      <c r="B47" s="13"/>
      <c r="C47" s="13"/>
      <c r="D47" s="31" t="s">
        <v>20</v>
      </c>
      <c r="E47" s="10"/>
      <c r="F47" s="25">
        <v>25828</v>
      </c>
      <c r="G47" s="26">
        <v>66038</v>
      </c>
      <c r="H47" s="26">
        <v>14044</v>
      </c>
      <c r="I47" s="26">
        <v>31712</v>
      </c>
      <c r="J47" s="26">
        <v>20815</v>
      </c>
      <c r="K47" s="27">
        <f t="shared" si="0"/>
        <v>2.258046140700655</v>
      </c>
    </row>
    <row r="48" spans="1:11" s="15" customFormat="1" ht="17.25" customHeight="1">
      <c r="A48" s="13"/>
      <c r="B48" s="13"/>
      <c r="C48" s="13"/>
      <c r="D48" s="31" t="s">
        <v>21</v>
      </c>
      <c r="E48" s="10"/>
      <c r="F48" s="25">
        <v>36448</v>
      </c>
      <c r="G48" s="26">
        <v>99074</v>
      </c>
      <c r="H48" s="26">
        <v>18407</v>
      </c>
      <c r="I48" s="26">
        <v>43733</v>
      </c>
      <c r="J48" s="26">
        <v>27619</v>
      </c>
      <c r="K48" s="27">
        <f t="shared" si="0"/>
        <v>2.3758896072146465</v>
      </c>
    </row>
    <row r="49" spans="1:11" s="15" customFormat="1" ht="17.25" customHeight="1">
      <c r="A49" s="13"/>
      <c r="B49" s="13"/>
      <c r="C49" s="13"/>
      <c r="D49" s="31" t="s">
        <v>22</v>
      </c>
      <c r="E49" s="10"/>
      <c r="F49" s="25">
        <v>40850</v>
      </c>
      <c r="G49" s="26">
        <v>118771</v>
      </c>
      <c r="H49" s="26">
        <v>20624</v>
      </c>
      <c r="I49" s="26">
        <v>53398</v>
      </c>
      <c r="J49" s="26">
        <v>30908</v>
      </c>
      <c r="K49" s="27">
        <f t="shared" si="0"/>
        <v>2.5891194724592705</v>
      </c>
    </row>
    <row r="50" spans="1:11" s="15" customFormat="1" ht="17.25" customHeight="1">
      <c r="A50" s="13"/>
      <c r="B50" s="13"/>
      <c r="C50" s="13"/>
      <c r="D50" s="31" t="s">
        <v>23</v>
      </c>
      <c r="E50" s="10"/>
      <c r="F50" s="25">
        <v>20636</v>
      </c>
      <c r="G50" s="26">
        <v>60977</v>
      </c>
      <c r="H50" s="26">
        <v>12194</v>
      </c>
      <c r="I50" s="26">
        <v>33871</v>
      </c>
      <c r="J50" s="26">
        <v>18332</v>
      </c>
      <c r="K50" s="27">
        <f t="shared" si="0"/>
        <v>2.777677546334263</v>
      </c>
    </row>
    <row r="51" spans="1:11" s="15" customFormat="1" ht="17.25" customHeight="1">
      <c r="A51" s="13"/>
      <c r="B51" s="13"/>
      <c r="C51" s="13"/>
      <c r="D51" s="31" t="s">
        <v>24</v>
      </c>
      <c r="E51" s="10"/>
      <c r="F51" s="25">
        <v>5938</v>
      </c>
      <c r="G51" s="26">
        <v>17371</v>
      </c>
      <c r="H51" s="26">
        <v>3666</v>
      </c>
      <c r="I51" s="26">
        <v>10132</v>
      </c>
      <c r="J51" s="26">
        <v>5563</v>
      </c>
      <c r="K51" s="27">
        <f t="shared" si="0"/>
        <v>2.7637752318603384</v>
      </c>
    </row>
    <row r="52" spans="1:11" s="15" customFormat="1" ht="17.25" customHeight="1">
      <c r="A52" s="13"/>
      <c r="B52" s="13"/>
      <c r="C52" s="13"/>
      <c r="D52" s="31" t="s">
        <v>26</v>
      </c>
      <c r="E52" s="10"/>
      <c r="F52" s="25">
        <v>3998</v>
      </c>
      <c r="G52" s="26">
        <v>11472</v>
      </c>
      <c r="H52" s="26">
        <v>2686</v>
      </c>
      <c r="I52" s="26">
        <v>7403</v>
      </c>
      <c r="J52" s="26">
        <v>3983</v>
      </c>
      <c r="K52" s="27">
        <f t="shared" si="0"/>
        <v>2.75614296351452</v>
      </c>
    </row>
    <row r="53" spans="1:11" s="15" customFormat="1" ht="17.25" customHeight="1">
      <c r="A53" s="13"/>
      <c r="B53" s="13"/>
      <c r="C53" s="13"/>
      <c r="D53" s="43" t="s">
        <v>7</v>
      </c>
      <c r="E53" s="44"/>
      <c r="F53" s="25">
        <v>34163</v>
      </c>
      <c r="G53" s="26">
        <v>72761</v>
      </c>
      <c r="H53" s="26">
        <v>15627</v>
      </c>
      <c r="I53" s="26">
        <v>26005</v>
      </c>
      <c r="J53" s="26">
        <v>19934</v>
      </c>
      <c r="K53" s="27">
        <f t="shared" si="0"/>
        <v>1.664106994304729</v>
      </c>
    </row>
    <row r="54" spans="1:11" s="15" customFormat="1" ht="17.25" customHeight="1">
      <c r="A54" s="13"/>
      <c r="B54" s="13"/>
      <c r="C54" s="13"/>
      <c r="D54" s="31" t="s">
        <v>25</v>
      </c>
      <c r="E54" s="10"/>
      <c r="F54" s="25">
        <v>93</v>
      </c>
      <c r="G54" s="26">
        <v>156</v>
      </c>
      <c r="H54" s="26">
        <v>49</v>
      </c>
      <c r="I54" s="26">
        <v>73</v>
      </c>
      <c r="J54" s="26">
        <v>57</v>
      </c>
      <c r="K54" s="27">
        <f t="shared" si="0"/>
        <v>1.489795918367347</v>
      </c>
    </row>
    <row r="55" spans="1:11" s="15" customFormat="1" ht="17.25" customHeight="1">
      <c r="A55" s="13"/>
      <c r="B55" s="13"/>
      <c r="C55" s="13"/>
      <c r="D55" s="31" t="s">
        <v>13</v>
      </c>
      <c r="E55" s="10"/>
      <c r="F55" s="25">
        <v>616</v>
      </c>
      <c r="G55" s="26">
        <v>965</v>
      </c>
      <c r="H55" s="26">
        <v>358</v>
      </c>
      <c r="I55" s="26">
        <v>473</v>
      </c>
      <c r="J55" s="26">
        <v>414</v>
      </c>
      <c r="K55" s="27">
        <f t="shared" si="0"/>
        <v>1.3212290502793296</v>
      </c>
    </row>
    <row r="56" spans="1:11" s="15" customFormat="1" ht="17.25" customHeight="1">
      <c r="A56" s="13"/>
      <c r="B56" s="13"/>
      <c r="C56" s="13"/>
      <c r="D56" s="31" t="s">
        <v>14</v>
      </c>
      <c r="E56" s="10"/>
      <c r="F56" s="25">
        <v>4274</v>
      </c>
      <c r="G56" s="26">
        <v>7509</v>
      </c>
      <c r="H56" s="26">
        <v>2231</v>
      </c>
      <c r="I56" s="26">
        <v>3289</v>
      </c>
      <c r="J56" s="26">
        <v>2667</v>
      </c>
      <c r="K56" s="27">
        <f t="shared" si="0"/>
        <v>1.4742268041237114</v>
      </c>
    </row>
    <row r="57" spans="1:11" s="15" customFormat="1" ht="17.25" customHeight="1">
      <c r="A57" s="13"/>
      <c r="B57" s="13"/>
      <c r="C57" s="13"/>
      <c r="D57" s="31" t="s">
        <v>15</v>
      </c>
      <c r="E57" s="10"/>
      <c r="F57" s="25">
        <v>11743</v>
      </c>
      <c r="G57" s="26">
        <v>23588</v>
      </c>
      <c r="H57" s="26">
        <v>5677</v>
      </c>
      <c r="I57" s="26">
        <v>9164</v>
      </c>
      <c r="J57" s="26">
        <v>7128</v>
      </c>
      <c r="K57" s="27">
        <f t="shared" si="0"/>
        <v>1.6142328694733135</v>
      </c>
    </row>
    <row r="58" spans="1:11" s="15" customFormat="1" ht="17.25" customHeight="1">
      <c r="A58" s="13"/>
      <c r="B58" s="13"/>
      <c r="C58" s="13"/>
      <c r="D58" s="31" t="s">
        <v>16</v>
      </c>
      <c r="E58" s="10"/>
      <c r="F58" s="25">
        <v>9965</v>
      </c>
      <c r="G58" s="26">
        <v>22842</v>
      </c>
      <c r="H58" s="26">
        <v>4000</v>
      </c>
      <c r="I58" s="26">
        <v>6971</v>
      </c>
      <c r="J58" s="26">
        <v>5230</v>
      </c>
      <c r="K58" s="27">
        <f t="shared" si="0"/>
        <v>1.74275</v>
      </c>
    </row>
    <row r="59" spans="1:11" s="15" customFormat="1" ht="17.25" customHeight="1">
      <c r="A59" s="13"/>
      <c r="B59" s="13"/>
      <c r="C59" s="13"/>
      <c r="D59" s="31" t="s">
        <v>17</v>
      </c>
      <c r="E59" s="10"/>
      <c r="F59" s="25">
        <v>5523</v>
      </c>
      <c r="G59" s="26">
        <v>13042</v>
      </c>
      <c r="H59" s="26">
        <v>2432</v>
      </c>
      <c r="I59" s="26">
        <v>4387</v>
      </c>
      <c r="J59" s="26">
        <v>3248</v>
      </c>
      <c r="K59" s="27">
        <f t="shared" si="0"/>
        <v>1.8038651315789473</v>
      </c>
    </row>
    <row r="60" spans="1:11" s="15" customFormat="1" ht="17.25" customHeight="1">
      <c r="A60" s="13"/>
      <c r="B60" s="13"/>
      <c r="C60" s="13"/>
      <c r="D60" s="31" t="s">
        <v>18</v>
      </c>
      <c r="E60" s="10"/>
      <c r="F60" s="25">
        <v>1547</v>
      </c>
      <c r="G60" s="26">
        <v>3678</v>
      </c>
      <c r="H60" s="26">
        <v>694</v>
      </c>
      <c r="I60" s="26">
        <v>1295</v>
      </c>
      <c r="J60" s="26">
        <v>937</v>
      </c>
      <c r="K60" s="27">
        <f t="shared" si="0"/>
        <v>1.8659942363112392</v>
      </c>
    </row>
    <row r="61" spans="1:11" s="15" customFormat="1" ht="17.25" customHeight="1">
      <c r="A61" s="13"/>
      <c r="B61" s="13"/>
      <c r="C61" s="13"/>
      <c r="D61" s="31" t="s">
        <v>19</v>
      </c>
      <c r="E61" s="10"/>
      <c r="F61" s="25">
        <v>199</v>
      </c>
      <c r="G61" s="26">
        <v>481</v>
      </c>
      <c r="H61" s="26">
        <v>95</v>
      </c>
      <c r="I61" s="26">
        <v>179</v>
      </c>
      <c r="J61" s="26">
        <v>128</v>
      </c>
      <c r="K61" s="27">
        <f t="shared" si="0"/>
        <v>1.8842105263157896</v>
      </c>
    </row>
    <row r="62" spans="1:11" s="15" customFormat="1" ht="17.25" customHeight="1">
      <c r="A62" s="13"/>
      <c r="B62" s="13"/>
      <c r="C62" s="13"/>
      <c r="D62" s="31" t="s">
        <v>20</v>
      </c>
      <c r="E62" s="10"/>
      <c r="F62" s="25">
        <v>114</v>
      </c>
      <c r="G62" s="26">
        <v>276</v>
      </c>
      <c r="H62" s="26">
        <v>53</v>
      </c>
      <c r="I62" s="26">
        <v>97</v>
      </c>
      <c r="J62" s="26">
        <v>74</v>
      </c>
      <c r="K62" s="27">
        <f t="shared" si="0"/>
        <v>1.830188679245283</v>
      </c>
    </row>
    <row r="63" spans="1:11" s="15" customFormat="1" ht="17.25" customHeight="1">
      <c r="A63" s="13"/>
      <c r="B63" s="13"/>
      <c r="C63" s="13"/>
      <c r="D63" s="31" t="s">
        <v>21</v>
      </c>
      <c r="E63" s="10"/>
      <c r="F63" s="25">
        <v>72</v>
      </c>
      <c r="G63" s="26">
        <v>186</v>
      </c>
      <c r="H63" s="26">
        <v>30</v>
      </c>
      <c r="I63" s="26">
        <v>63</v>
      </c>
      <c r="J63" s="26">
        <v>41</v>
      </c>
      <c r="K63" s="27">
        <f t="shared" si="0"/>
        <v>2.1</v>
      </c>
    </row>
    <row r="64" spans="1:11" s="15" customFormat="1" ht="17.25" customHeight="1">
      <c r="A64" s="13"/>
      <c r="B64" s="13"/>
      <c r="C64" s="13"/>
      <c r="D64" s="31" t="s">
        <v>22</v>
      </c>
      <c r="E64" s="10"/>
      <c r="F64" s="25">
        <v>13</v>
      </c>
      <c r="G64" s="26">
        <v>31</v>
      </c>
      <c r="H64" s="26">
        <v>6</v>
      </c>
      <c r="I64" s="26">
        <v>11</v>
      </c>
      <c r="J64" s="26">
        <v>8</v>
      </c>
      <c r="K64" s="27">
        <f t="shared" si="0"/>
        <v>1.8333333333333333</v>
      </c>
    </row>
    <row r="65" spans="1:11" s="15" customFormat="1" ht="17.25" customHeight="1">
      <c r="A65" s="13"/>
      <c r="B65" s="13"/>
      <c r="C65" s="13"/>
      <c r="D65" s="31" t="s">
        <v>23</v>
      </c>
      <c r="E65" s="10"/>
      <c r="F65" s="25">
        <v>4</v>
      </c>
      <c r="G65" s="26">
        <v>7</v>
      </c>
      <c r="H65" s="26">
        <v>2</v>
      </c>
      <c r="I65" s="26">
        <v>3</v>
      </c>
      <c r="J65" s="26">
        <v>2</v>
      </c>
      <c r="K65" s="27">
        <f t="shared" si="0"/>
        <v>1.5</v>
      </c>
    </row>
    <row r="66" spans="1:11" s="15" customFormat="1" ht="17.25" customHeight="1">
      <c r="A66" s="13"/>
      <c r="B66" s="13"/>
      <c r="C66" s="13"/>
      <c r="D66" s="31" t="s">
        <v>24</v>
      </c>
      <c r="E66" s="10"/>
      <c r="F66" s="35" t="s">
        <v>6</v>
      </c>
      <c r="G66" s="36" t="s">
        <v>6</v>
      </c>
      <c r="H66" s="36" t="s">
        <v>6</v>
      </c>
      <c r="I66" s="36" t="s">
        <v>6</v>
      </c>
      <c r="J66" s="36" t="s">
        <v>6</v>
      </c>
      <c r="K66" s="36" t="s">
        <v>6</v>
      </c>
    </row>
    <row r="67" spans="1:11" s="15" customFormat="1" ht="17.25" customHeight="1">
      <c r="A67" s="32"/>
      <c r="B67" s="32"/>
      <c r="C67" s="32"/>
      <c r="D67" s="33" t="s">
        <v>26</v>
      </c>
      <c r="E67" s="34"/>
      <c r="F67" s="37" t="s">
        <v>6</v>
      </c>
      <c r="G67" s="38" t="s">
        <v>6</v>
      </c>
      <c r="H67" s="38" t="s">
        <v>6</v>
      </c>
      <c r="I67" s="38" t="s">
        <v>6</v>
      </c>
      <c r="J67" s="38" t="s">
        <v>6</v>
      </c>
      <c r="K67" s="38" t="s">
        <v>6</v>
      </c>
    </row>
    <row r="68" spans="1:11" s="15" customFormat="1" ht="17.25" customHeight="1">
      <c r="A68" s="13"/>
      <c r="B68" s="13"/>
      <c r="C68" s="13"/>
      <c r="D68" s="43" t="s">
        <v>3</v>
      </c>
      <c r="E68" s="44"/>
      <c r="F68" s="25">
        <v>14279</v>
      </c>
      <c r="G68" s="26">
        <v>29400</v>
      </c>
      <c r="H68" s="26">
        <v>5327</v>
      </c>
      <c r="I68" s="26">
        <v>8856</v>
      </c>
      <c r="J68" s="26">
        <v>6875</v>
      </c>
      <c r="K68" s="27">
        <f t="shared" si="0"/>
        <v>1.662474188098367</v>
      </c>
    </row>
    <row r="69" spans="1:11" s="15" customFormat="1" ht="17.25" customHeight="1">
      <c r="A69" s="13"/>
      <c r="B69" s="13"/>
      <c r="C69" s="13"/>
      <c r="D69" s="31" t="s">
        <v>25</v>
      </c>
      <c r="E69" s="10"/>
      <c r="F69" s="25">
        <v>296</v>
      </c>
      <c r="G69" s="26">
        <v>478</v>
      </c>
      <c r="H69" s="26">
        <v>97</v>
      </c>
      <c r="I69" s="26">
        <v>142</v>
      </c>
      <c r="J69" s="26">
        <v>114</v>
      </c>
      <c r="K69" s="27">
        <f t="shared" si="0"/>
        <v>1.4639175257731958</v>
      </c>
    </row>
    <row r="70" spans="1:11" s="15" customFormat="1" ht="17.25" customHeight="1">
      <c r="A70" s="13"/>
      <c r="B70" s="13"/>
      <c r="C70" s="13"/>
      <c r="D70" s="31" t="s">
        <v>13</v>
      </c>
      <c r="E70" s="10"/>
      <c r="F70" s="25">
        <v>997</v>
      </c>
      <c r="G70" s="26">
        <v>1657</v>
      </c>
      <c r="H70" s="26">
        <v>384</v>
      </c>
      <c r="I70" s="26">
        <v>567</v>
      </c>
      <c r="J70" s="26">
        <v>473</v>
      </c>
      <c r="K70" s="27">
        <f t="shared" si="0"/>
        <v>1.4765625</v>
      </c>
    </row>
    <row r="71" spans="1:11" s="15" customFormat="1" ht="17.25" customHeight="1">
      <c r="A71" s="13"/>
      <c r="B71" s="13"/>
      <c r="C71" s="13"/>
      <c r="D71" s="31" t="s">
        <v>14</v>
      </c>
      <c r="E71" s="10"/>
      <c r="F71" s="25">
        <v>4029</v>
      </c>
      <c r="G71" s="26">
        <v>6976</v>
      </c>
      <c r="H71" s="26">
        <v>1629</v>
      </c>
      <c r="I71" s="26">
        <v>2426</v>
      </c>
      <c r="J71" s="26">
        <v>1985</v>
      </c>
      <c r="K71" s="27">
        <f t="shared" si="0"/>
        <v>1.489257213014119</v>
      </c>
    </row>
    <row r="72" spans="1:11" s="15" customFormat="1" ht="17.25" customHeight="1">
      <c r="A72" s="13"/>
      <c r="B72" s="13"/>
      <c r="C72" s="13"/>
      <c r="D72" s="31" t="s">
        <v>15</v>
      </c>
      <c r="E72" s="10"/>
      <c r="F72" s="25">
        <v>4206</v>
      </c>
      <c r="G72" s="26">
        <v>8761</v>
      </c>
      <c r="H72" s="26">
        <v>1692</v>
      </c>
      <c r="I72" s="26">
        <v>2839</v>
      </c>
      <c r="J72" s="26">
        <v>2230</v>
      </c>
      <c r="K72" s="27">
        <f aca="true" t="shared" si="1" ref="K72:K128">I72/H72</f>
        <v>1.6778959810874705</v>
      </c>
    </row>
    <row r="73" spans="1:11" s="15" customFormat="1" ht="17.25" customHeight="1">
      <c r="A73" s="13"/>
      <c r="B73" s="13"/>
      <c r="C73" s="13"/>
      <c r="D73" s="31" t="s">
        <v>16</v>
      </c>
      <c r="E73" s="10"/>
      <c r="F73" s="25">
        <v>2128</v>
      </c>
      <c r="G73" s="26">
        <v>4928</v>
      </c>
      <c r="H73" s="26">
        <v>749</v>
      </c>
      <c r="I73" s="26">
        <v>1359</v>
      </c>
      <c r="J73" s="26">
        <v>999</v>
      </c>
      <c r="K73" s="27">
        <f t="shared" si="1"/>
        <v>1.814419225634179</v>
      </c>
    </row>
    <row r="74" spans="1:11" s="15" customFormat="1" ht="17.25" customHeight="1">
      <c r="A74" s="13"/>
      <c r="B74" s="13"/>
      <c r="C74" s="13"/>
      <c r="D74" s="31" t="s">
        <v>17</v>
      </c>
      <c r="E74" s="10"/>
      <c r="F74" s="25">
        <v>1721</v>
      </c>
      <c r="G74" s="26">
        <v>4201</v>
      </c>
      <c r="H74" s="26">
        <v>536</v>
      </c>
      <c r="I74" s="26">
        <v>1027</v>
      </c>
      <c r="J74" s="26">
        <v>740</v>
      </c>
      <c r="K74" s="27">
        <f t="shared" si="1"/>
        <v>1.916044776119403</v>
      </c>
    </row>
    <row r="75" spans="1:11" s="15" customFormat="1" ht="17.25" customHeight="1">
      <c r="A75" s="13"/>
      <c r="B75" s="13"/>
      <c r="C75" s="13"/>
      <c r="D75" s="31" t="s">
        <v>18</v>
      </c>
      <c r="E75" s="10"/>
      <c r="F75" s="25">
        <v>616</v>
      </c>
      <c r="G75" s="26">
        <v>1626</v>
      </c>
      <c r="H75" s="26">
        <v>167</v>
      </c>
      <c r="I75" s="26">
        <v>339</v>
      </c>
      <c r="J75" s="26">
        <v>232</v>
      </c>
      <c r="K75" s="27">
        <f t="shared" si="1"/>
        <v>2.029940119760479</v>
      </c>
    </row>
    <row r="76" spans="1:11" s="15" customFormat="1" ht="17.25" customHeight="1">
      <c r="A76" s="13"/>
      <c r="B76" s="13"/>
      <c r="C76" s="13"/>
      <c r="D76" s="31" t="s">
        <v>19</v>
      </c>
      <c r="E76" s="10"/>
      <c r="F76" s="25">
        <v>143</v>
      </c>
      <c r="G76" s="26">
        <v>384</v>
      </c>
      <c r="H76" s="26">
        <v>34</v>
      </c>
      <c r="I76" s="26">
        <v>74</v>
      </c>
      <c r="J76" s="26">
        <v>45</v>
      </c>
      <c r="K76" s="27">
        <f t="shared" si="1"/>
        <v>2.176470588235294</v>
      </c>
    </row>
    <row r="77" spans="1:11" s="15" customFormat="1" ht="17.25" customHeight="1">
      <c r="A77" s="13"/>
      <c r="B77" s="13"/>
      <c r="C77" s="13"/>
      <c r="D77" s="31" t="s">
        <v>20</v>
      </c>
      <c r="E77" s="10"/>
      <c r="F77" s="25">
        <v>85</v>
      </c>
      <c r="G77" s="26">
        <v>234</v>
      </c>
      <c r="H77" s="26">
        <v>23</v>
      </c>
      <c r="I77" s="26">
        <v>48</v>
      </c>
      <c r="J77" s="26">
        <v>35</v>
      </c>
      <c r="K77" s="27">
        <f t="shared" si="1"/>
        <v>2.0869565217391304</v>
      </c>
    </row>
    <row r="78" spans="1:11" s="15" customFormat="1" ht="17.25" customHeight="1">
      <c r="A78" s="13"/>
      <c r="B78" s="13"/>
      <c r="C78" s="13"/>
      <c r="D78" s="31" t="s">
        <v>21</v>
      </c>
      <c r="E78" s="10"/>
      <c r="F78" s="25">
        <v>48</v>
      </c>
      <c r="G78" s="26">
        <v>126</v>
      </c>
      <c r="H78" s="26">
        <v>14</v>
      </c>
      <c r="I78" s="26">
        <v>30</v>
      </c>
      <c r="J78" s="26">
        <v>19</v>
      </c>
      <c r="K78" s="27">
        <f t="shared" si="1"/>
        <v>2.142857142857143</v>
      </c>
    </row>
    <row r="79" spans="1:11" s="15" customFormat="1" ht="17.25" customHeight="1">
      <c r="A79" s="13"/>
      <c r="B79" s="13"/>
      <c r="C79" s="13"/>
      <c r="D79" s="31" t="s">
        <v>22</v>
      </c>
      <c r="E79" s="10"/>
      <c r="F79" s="25">
        <v>6</v>
      </c>
      <c r="G79" s="26">
        <v>17</v>
      </c>
      <c r="H79" s="26">
        <v>2</v>
      </c>
      <c r="I79" s="26">
        <v>5</v>
      </c>
      <c r="J79" s="26">
        <v>3</v>
      </c>
      <c r="K79" s="27">
        <f t="shared" si="1"/>
        <v>2.5</v>
      </c>
    </row>
    <row r="80" spans="1:11" s="15" customFormat="1" ht="17.25" customHeight="1">
      <c r="A80" s="13"/>
      <c r="B80" s="13"/>
      <c r="C80" s="13"/>
      <c r="D80" s="31" t="s">
        <v>23</v>
      </c>
      <c r="E80" s="10"/>
      <c r="F80" s="25">
        <v>2</v>
      </c>
      <c r="G80" s="26">
        <v>6</v>
      </c>
      <c r="H80" s="36" t="s">
        <v>6</v>
      </c>
      <c r="I80" s="36" t="s">
        <v>6</v>
      </c>
      <c r="J80" s="36" t="s">
        <v>6</v>
      </c>
      <c r="K80" s="36" t="s">
        <v>6</v>
      </c>
    </row>
    <row r="81" spans="1:11" s="15" customFormat="1" ht="17.25" customHeight="1">
      <c r="A81" s="13"/>
      <c r="B81" s="13"/>
      <c r="C81" s="13"/>
      <c r="D81" s="31" t="s">
        <v>24</v>
      </c>
      <c r="E81" s="10"/>
      <c r="F81" s="25">
        <v>2</v>
      </c>
      <c r="G81" s="26">
        <v>6</v>
      </c>
      <c r="H81" s="36" t="s">
        <v>6</v>
      </c>
      <c r="I81" s="36" t="s">
        <v>6</v>
      </c>
      <c r="J81" s="36" t="s">
        <v>6</v>
      </c>
      <c r="K81" s="36" t="s">
        <v>6</v>
      </c>
    </row>
    <row r="82" spans="1:11" s="15" customFormat="1" ht="17.25" customHeight="1">
      <c r="A82" s="13"/>
      <c r="B82" s="13"/>
      <c r="C82" s="13"/>
      <c r="D82" s="31" t="s">
        <v>26</v>
      </c>
      <c r="E82" s="10"/>
      <c r="F82" s="35" t="s">
        <v>6</v>
      </c>
      <c r="G82" s="36" t="s">
        <v>6</v>
      </c>
      <c r="H82" s="36" t="s">
        <v>6</v>
      </c>
      <c r="I82" s="36" t="s">
        <v>6</v>
      </c>
      <c r="J82" s="36" t="s">
        <v>6</v>
      </c>
      <c r="K82" s="36" t="s">
        <v>6</v>
      </c>
    </row>
    <row r="83" spans="1:11" s="15" customFormat="1" ht="17.25" customHeight="1">
      <c r="A83" s="13"/>
      <c r="B83" s="13"/>
      <c r="C83" s="13"/>
      <c r="D83" s="43" t="s">
        <v>38</v>
      </c>
      <c r="E83" s="44"/>
      <c r="F83" s="25">
        <v>124490</v>
      </c>
      <c r="G83" s="26">
        <v>230336</v>
      </c>
      <c r="H83" s="26">
        <v>23184</v>
      </c>
      <c r="I83" s="26">
        <v>39523</v>
      </c>
      <c r="J83" s="26">
        <v>28229</v>
      </c>
      <c r="K83" s="27">
        <f t="shared" si="1"/>
        <v>1.7047532781228434</v>
      </c>
    </row>
    <row r="84" spans="1:11" s="15" customFormat="1" ht="17.25" customHeight="1">
      <c r="A84" s="13"/>
      <c r="B84" s="13"/>
      <c r="C84" s="13"/>
      <c r="D84" s="31" t="s">
        <v>25</v>
      </c>
      <c r="E84" s="10"/>
      <c r="F84" s="25">
        <v>12231</v>
      </c>
      <c r="G84" s="26">
        <v>14658</v>
      </c>
      <c r="H84" s="26">
        <v>1914</v>
      </c>
      <c r="I84" s="26">
        <v>2394</v>
      </c>
      <c r="J84" s="26">
        <v>2079</v>
      </c>
      <c r="K84" s="27">
        <f t="shared" si="1"/>
        <v>1.250783699059561</v>
      </c>
    </row>
    <row r="85" spans="1:11" s="15" customFormat="1" ht="17.25" customHeight="1">
      <c r="A85" s="13"/>
      <c r="B85" s="13"/>
      <c r="C85" s="13"/>
      <c r="D85" s="31" t="s">
        <v>13</v>
      </c>
      <c r="E85" s="10"/>
      <c r="F85" s="25">
        <v>25578</v>
      </c>
      <c r="G85" s="26">
        <v>32624</v>
      </c>
      <c r="H85" s="26">
        <v>3838</v>
      </c>
      <c r="I85" s="26">
        <v>4989</v>
      </c>
      <c r="J85" s="26">
        <v>4251</v>
      </c>
      <c r="K85" s="27">
        <f t="shared" si="1"/>
        <v>1.2998957790515893</v>
      </c>
    </row>
    <row r="86" spans="1:11" s="15" customFormat="1" ht="17.25" customHeight="1">
      <c r="A86" s="13"/>
      <c r="B86" s="13"/>
      <c r="C86" s="13"/>
      <c r="D86" s="31" t="s">
        <v>14</v>
      </c>
      <c r="E86" s="10"/>
      <c r="F86" s="25">
        <v>20636</v>
      </c>
      <c r="G86" s="26">
        <v>33021</v>
      </c>
      <c r="H86" s="26">
        <v>4255</v>
      </c>
      <c r="I86" s="26">
        <v>6483</v>
      </c>
      <c r="J86" s="26">
        <v>5016</v>
      </c>
      <c r="K86" s="27">
        <f t="shared" si="1"/>
        <v>1.5236192714453585</v>
      </c>
    </row>
    <row r="87" spans="1:11" s="15" customFormat="1" ht="17.25" customHeight="1">
      <c r="A87" s="13"/>
      <c r="B87" s="13"/>
      <c r="C87" s="13"/>
      <c r="D87" s="31" t="s">
        <v>15</v>
      </c>
      <c r="E87" s="10"/>
      <c r="F87" s="25">
        <v>18561</v>
      </c>
      <c r="G87" s="26">
        <v>36401</v>
      </c>
      <c r="H87" s="26">
        <v>3656</v>
      </c>
      <c r="I87" s="26">
        <v>6307</v>
      </c>
      <c r="J87" s="26">
        <v>4497</v>
      </c>
      <c r="K87" s="27">
        <f t="shared" si="1"/>
        <v>1.725109409190372</v>
      </c>
    </row>
    <row r="88" spans="1:11" s="15" customFormat="1" ht="17.25" customHeight="1">
      <c r="A88" s="13"/>
      <c r="B88" s="13"/>
      <c r="C88" s="13"/>
      <c r="D88" s="31" t="s">
        <v>16</v>
      </c>
      <c r="E88" s="10"/>
      <c r="F88" s="25">
        <v>18356</v>
      </c>
      <c r="G88" s="26">
        <v>40861</v>
      </c>
      <c r="H88" s="26">
        <v>3191</v>
      </c>
      <c r="I88" s="26">
        <v>5709</v>
      </c>
      <c r="J88" s="26">
        <v>3995</v>
      </c>
      <c r="K88" s="27">
        <f t="shared" si="1"/>
        <v>1.789094327796929</v>
      </c>
    </row>
    <row r="89" spans="1:11" s="15" customFormat="1" ht="17.25" customHeight="1">
      <c r="A89" s="13"/>
      <c r="B89" s="13"/>
      <c r="C89" s="13"/>
      <c r="D89" s="31" t="s">
        <v>17</v>
      </c>
      <c r="E89" s="10"/>
      <c r="F89" s="25">
        <v>11814</v>
      </c>
      <c r="G89" s="26">
        <v>28461</v>
      </c>
      <c r="H89" s="26">
        <v>2155</v>
      </c>
      <c r="I89" s="26">
        <v>4278</v>
      </c>
      <c r="J89" s="26">
        <v>2785</v>
      </c>
      <c r="K89" s="27">
        <f t="shared" si="1"/>
        <v>1.9851508120649652</v>
      </c>
    </row>
    <row r="90" spans="1:11" s="15" customFormat="1" ht="17.25" customHeight="1">
      <c r="A90" s="13"/>
      <c r="B90" s="13"/>
      <c r="C90" s="13"/>
      <c r="D90" s="31" t="s">
        <v>18</v>
      </c>
      <c r="E90" s="10"/>
      <c r="F90" s="25">
        <v>8053</v>
      </c>
      <c r="G90" s="26">
        <v>20056</v>
      </c>
      <c r="H90" s="26">
        <v>1510</v>
      </c>
      <c r="I90" s="26">
        <v>3178</v>
      </c>
      <c r="J90" s="26">
        <v>1988</v>
      </c>
      <c r="K90" s="27">
        <f t="shared" si="1"/>
        <v>2.104635761589404</v>
      </c>
    </row>
    <row r="91" spans="1:11" s="15" customFormat="1" ht="17.25" customHeight="1">
      <c r="A91" s="13"/>
      <c r="B91" s="13"/>
      <c r="C91" s="13"/>
      <c r="D91" s="31" t="s">
        <v>19</v>
      </c>
      <c r="E91" s="10"/>
      <c r="F91" s="25">
        <v>3311</v>
      </c>
      <c r="G91" s="26">
        <v>8300</v>
      </c>
      <c r="H91" s="26">
        <v>844</v>
      </c>
      <c r="I91" s="26">
        <v>1835</v>
      </c>
      <c r="J91" s="26">
        <v>1131</v>
      </c>
      <c r="K91" s="27">
        <f t="shared" si="1"/>
        <v>2.174170616113744</v>
      </c>
    </row>
    <row r="92" spans="1:11" s="15" customFormat="1" ht="17.25" customHeight="1">
      <c r="A92" s="13"/>
      <c r="B92" s="13"/>
      <c r="C92" s="13"/>
      <c r="D92" s="31" t="s">
        <v>20</v>
      </c>
      <c r="E92" s="10"/>
      <c r="F92" s="25">
        <v>2303</v>
      </c>
      <c r="G92" s="26">
        <v>5889</v>
      </c>
      <c r="H92" s="26">
        <v>697</v>
      </c>
      <c r="I92" s="26">
        <v>1591</v>
      </c>
      <c r="J92" s="26">
        <v>909</v>
      </c>
      <c r="K92" s="27">
        <f t="shared" si="1"/>
        <v>2.2826398852223817</v>
      </c>
    </row>
    <row r="93" spans="1:11" s="15" customFormat="1" ht="17.25" customHeight="1">
      <c r="A93" s="13"/>
      <c r="B93" s="13"/>
      <c r="C93" s="13"/>
      <c r="D93" s="31" t="s">
        <v>21</v>
      </c>
      <c r="E93" s="10"/>
      <c r="F93" s="25">
        <v>1800</v>
      </c>
      <c r="G93" s="26">
        <v>4920</v>
      </c>
      <c r="H93" s="26">
        <v>525</v>
      </c>
      <c r="I93" s="26">
        <v>1272</v>
      </c>
      <c r="J93" s="26">
        <v>734</v>
      </c>
      <c r="K93" s="27">
        <f t="shared" si="1"/>
        <v>2.422857142857143</v>
      </c>
    </row>
    <row r="94" spans="1:11" s="15" customFormat="1" ht="17.25" customHeight="1">
      <c r="A94" s="13"/>
      <c r="B94" s="13"/>
      <c r="C94" s="13"/>
      <c r="D94" s="31" t="s">
        <v>22</v>
      </c>
      <c r="E94" s="10"/>
      <c r="F94" s="25">
        <v>1110</v>
      </c>
      <c r="G94" s="26">
        <v>3122</v>
      </c>
      <c r="H94" s="26">
        <v>351</v>
      </c>
      <c r="I94" s="26">
        <v>875</v>
      </c>
      <c r="J94" s="26">
        <v>488</v>
      </c>
      <c r="K94" s="27">
        <f t="shared" si="1"/>
        <v>2.492877492877493</v>
      </c>
    </row>
    <row r="95" spans="1:11" s="15" customFormat="1" ht="17.25" customHeight="1">
      <c r="A95" s="13"/>
      <c r="B95" s="13"/>
      <c r="C95" s="13"/>
      <c r="D95" s="31" t="s">
        <v>23</v>
      </c>
      <c r="E95" s="10"/>
      <c r="F95" s="25">
        <v>524</v>
      </c>
      <c r="G95" s="26">
        <v>1512</v>
      </c>
      <c r="H95" s="26">
        <v>168</v>
      </c>
      <c r="I95" s="26">
        <v>448</v>
      </c>
      <c r="J95" s="26">
        <v>247</v>
      </c>
      <c r="K95" s="27">
        <f t="shared" si="1"/>
        <v>2.6666666666666665</v>
      </c>
    </row>
    <row r="96" spans="1:11" s="15" customFormat="1" ht="17.25" customHeight="1">
      <c r="A96" s="13"/>
      <c r="B96" s="13"/>
      <c r="C96" s="13"/>
      <c r="D96" s="31" t="s">
        <v>24</v>
      </c>
      <c r="E96" s="10"/>
      <c r="F96" s="25">
        <v>111</v>
      </c>
      <c r="G96" s="26">
        <v>300</v>
      </c>
      <c r="H96" s="26">
        <v>51</v>
      </c>
      <c r="I96" s="26">
        <v>107</v>
      </c>
      <c r="J96" s="26">
        <v>68</v>
      </c>
      <c r="K96" s="27">
        <f t="shared" si="1"/>
        <v>2.0980392156862746</v>
      </c>
    </row>
    <row r="97" spans="1:11" s="15" customFormat="1" ht="17.25" customHeight="1">
      <c r="A97" s="13"/>
      <c r="B97" s="13"/>
      <c r="C97" s="13"/>
      <c r="D97" s="31" t="s">
        <v>26</v>
      </c>
      <c r="E97" s="10"/>
      <c r="F97" s="25">
        <v>61</v>
      </c>
      <c r="G97" s="26">
        <v>160</v>
      </c>
      <c r="H97" s="26">
        <v>25</v>
      </c>
      <c r="I97" s="26">
        <v>49</v>
      </c>
      <c r="J97" s="26">
        <v>36</v>
      </c>
      <c r="K97" s="27">
        <f t="shared" si="1"/>
        <v>1.96</v>
      </c>
    </row>
    <row r="98" spans="1:11" s="15" customFormat="1" ht="17.25" customHeight="1">
      <c r="A98" s="13"/>
      <c r="B98" s="13"/>
      <c r="C98" s="13"/>
      <c r="D98" s="43" t="s">
        <v>37</v>
      </c>
      <c r="E98" s="44"/>
      <c r="F98" s="25">
        <v>12063</v>
      </c>
      <c r="G98" s="26">
        <v>28057</v>
      </c>
      <c r="H98" s="26">
        <v>582</v>
      </c>
      <c r="I98" s="26">
        <v>1383</v>
      </c>
      <c r="J98" s="26">
        <v>763</v>
      </c>
      <c r="K98" s="27">
        <f t="shared" si="1"/>
        <v>2.3762886597938144</v>
      </c>
    </row>
    <row r="99" spans="1:11" s="15" customFormat="1" ht="17.25" customHeight="1">
      <c r="A99" s="13"/>
      <c r="B99" s="13"/>
      <c r="C99" s="13"/>
      <c r="D99" s="31" t="s">
        <v>25</v>
      </c>
      <c r="E99" s="10"/>
      <c r="F99" s="25">
        <v>558</v>
      </c>
      <c r="G99" s="26">
        <v>649</v>
      </c>
      <c r="H99" s="26">
        <v>12</v>
      </c>
      <c r="I99" s="26">
        <v>16</v>
      </c>
      <c r="J99" s="26">
        <v>15</v>
      </c>
      <c r="K99" s="27">
        <f t="shared" si="1"/>
        <v>1.3333333333333333</v>
      </c>
    </row>
    <row r="100" spans="1:11" s="15" customFormat="1" ht="17.25" customHeight="1">
      <c r="A100" s="13"/>
      <c r="B100" s="13"/>
      <c r="C100" s="13"/>
      <c r="D100" s="31" t="s">
        <v>13</v>
      </c>
      <c r="E100" s="10"/>
      <c r="F100" s="25">
        <v>1509</v>
      </c>
      <c r="G100" s="26">
        <v>2023</v>
      </c>
      <c r="H100" s="26">
        <v>35</v>
      </c>
      <c r="I100" s="26">
        <v>60</v>
      </c>
      <c r="J100" s="26">
        <v>43</v>
      </c>
      <c r="K100" s="27">
        <f t="shared" si="1"/>
        <v>1.7142857142857142</v>
      </c>
    </row>
    <row r="101" spans="1:11" s="15" customFormat="1" ht="17.25" customHeight="1">
      <c r="A101" s="13"/>
      <c r="B101" s="13"/>
      <c r="C101" s="13"/>
      <c r="D101" s="31" t="s">
        <v>14</v>
      </c>
      <c r="E101" s="10"/>
      <c r="F101" s="25">
        <v>1362</v>
      </c>
      <c r="G101" s="26">
        <v>2365</v>
      </c>
      <c r="H101" s="26">
        <v>61</v>
      </c>
      <c r="I101" s="26">
        <v>105</v>
      </c>
      <c r="J101" s="26">
        <v>78</v>
      </c>
      <c r="K101" s="27">
        <f t="shared" si="1"/>
        <v>1.721311475409836</v>
      </c>
    </row>
    <row r="102" spans="1:11" s="15" customFormat="1" ht="17.25" customHeight="1">
      <c r="A102" s="13"/>
      <c r="B102" s="13"/>
      <c r="C102" s="13"/>
      <c r="D102" s="31" t="s">
        <v>15</v>
      </c>
      <c r="E102" s="10"/>
      <c r="F102" s="25">
        <v>1629</v>
      </c>
      <c r="G102" s="26">
        <v>3542</v>
      </c>
      <c r="H102" s="26">
        <v>66</v>
      </c>
      <c r="I102" s="26">
        <v>135</v>
      </c>
      <c r="J102" s="26">
        <v>85</v>
      </c>
      <c r="K102" s="27">
        <f t="shared" si="1"/>
        <v>2.0454545454545454</v>
      </c>
    </row>
    <row r="103" spans="1:11" s="15" customFormat="1" ht="17.25" customHeight="1">
      <c r="A103" s="13"/>
      <c r="B103" s="13"/>
      <c r="C103" s="13"/>
      <c r="D103" s="31" t="s">
        <v>16</v>
      </c>
      <c r="E103" s="10"/>
      <c r="F103" s="25">
        <v>2032</v>
      </c>
      <c r="G103" s="26">
        <v>5244</v>
      </c>
      <c r="H103" s="26">
        <v>62</v>
      </c>
      <c r="I103" s="26">
        <v>145</v>
      </c>
      <c r="J103" s="26">
        <v>81</v>
      </c>
      <c r="K103" s="27">
        <f t="shared" si="1"/>
        <v>2.338709677419355</v>
      </c>
    </row>
    <row r="104" spans="1:11" s="15" customFormat="1" ht="17.25" customHeight="1">
      <c r="A104" s="13"/>
      <c r="B104" s="13"/>
      <c r="C104" s="13"/>
      <c r="D104" s="31" t="s">
        <v>17</v>
      </c>
      <c r="E104" s="10"/>
      <c r="F104" s="25">
        <v>1739</v>
      </c>
      <c r="G104" s="26">
        <v>4695</v>
      </c>
      <c r="H104" s="26">
        <v>53</v>
      </c>
      <c r="I104" s="26">
        <v>116</v>
      </c>
      <c r="J104" s="26">
        <v>68</v>
      </c>
      <c r="K104" s="27">
        <f t="shared" si="1"/>
        <v>2.188679245283019</v>
      </c>
    </row>
    <row r="105" spans="1:11" s="15" customFormat="1" ht="17.25" customHeight="1">
      <c r="A105" s="13"/>
      <c r="B105" s="13"/>
      <c r="C105" s="13"/>
      <c r="D105" s="31" t="s">
        <v>18</v>
      </c>
      <c r="E105" s="10"/>
      <c r="F105" s="25">
        <v>1474</v>
      </c>
      <c r="G105" s="26">
        <v>4290</v>
      </c>
      <c r="H105" s="26">
        <v>54</v>
      </c>
      <c r="I105" s="26">
        <v>132</v>
      </c>
      <c r="J105" s="26">
        <v>72</v>
      </c>
      <c r="K105" s="27">
        <f t="shared" si="1"/>
        <v>2.4444444444444446</v>
      </c>
    </row>
    <row r="106" spans="1:11" s="15" customFormat="1" ht="17.25" customHeight="1">
      <c r="A106" s="13"/>
      <c r="B106" s="13"/>
      <c r="C106" s="13"/>
      <c r="D106" s="31" t="s">
        <v>19</v>
      </c>
      <c r="E106" s="10"/>
      <c r="F106" s="25">
        <v>723</v>
      </c>
      <c r="G106" s="26">
        <v>2226</v>
      </c>
      <c r="H106" s="26">
        <v>36</v>
      </c>
      <c r="I106" s="26">
        <v>100</v>
      </c>
      <c r="J106" s="26">
        <v>44</v>
      </c>
      <c r="K106" s="27">
        <f t="shared" si="1"/>
        <v>2.7777777777777777</v>
      </c>
    </row>
    <row r="107" spans="1:11" s="15" customFormat="1" ht="17.25" customHeight="1">
      <c r="A107" s="13"/>
      <c r="B107" s="13"/>
      <c r="C107" s="13"/>
      <c r="D107" s="31" t="s">
        <v>20</v>
      </c>
      <c r="E107" s="10"/>
      <c r="F107" s="25">
        <v>365</v>
      </c>
      <c r="G107" s="26">
        <v>1067</v>
      </c>
      <c r="H107" s="26">
        <v>42</v>
      </c>
      <c r="I107" s="26">
        <v>110</v>
      </c>
      <c r="J107" s="26">
        <v>54</v>
      </c>
      <c r="K107" s="27">
        <f t="shared" si="1"/>
        <v>2.619047619047619</v>
      </c>
    </row>
    <row r="108" spans="1:11" s="15" customFormat="1" ht="17.25" customHeight="1">
      <c r="A108" s="13"/>
      <c r="B108" s="13"/>
      <c r="C108" s="13"/>
      <c r="D108" s="31" t="s">
        <v>21</v>
      </c>
      <c r="E108" s="10"/>
      <c r="F108" s="25">
        <v>252</v>
      </c>
      <c r="G108" s="26">
        <v>726</v>
      </c>
      <c r="H108" s="26">
        <v>39</v>
      </c>
      <c r="I108" s="26">
        <v>116</v>
      </c>
      <c r="J108" s="26">
        <v>49</v>
      </c>
      <c r="K108" s="27">
        <f t="shared" si="1"/>
        <v>2.9743589743589745</v>
      </c>
    </row>
    <row r="109" spans="1:11" s="15" customFormat="1" ht="17.25" customHeight="1">
      <c r="A109" s="13"/>
      <c r="B109" s="13"/>
      <c r="C109" s="13"/>
      <c r="D109" s="31" t="s">
        <v>22</v>
      </c>
      <c r="E109" s="10"/>
      <c r="F109" s="25">
        <v>201</v>
      </c>
      <c r="G109" s="26">
        <v>614</v>
      </c>
      <c r="H109" s="26">
        <v>34</v>
      </c>
      <c r="I109" s="26">
        <v>97</v>
      </c>
      <c r="J109" s="26">
        <v>46</v>
      </c>
      <c r="K109" s="27">
        <f t="shared" si="1"/>
        <v>2.8529411764705883</v>
      </c>
    </row>
    <row r="110" spans="1:11" s="15" customFormat="1" ht="17.25" customHeight="1">
      <c r="A110" s="13"/>
      <c r="B110" s="13"/>
      <c r="C110" s="13"/>
      <c r="D110" s="31" t="s">
        <v>23</v>
      </c>
      <c r="E110" s="10"/>
      <c r="F110" s="25">
        <v>99</v>
      </c>
      <c r="G110" s="26">
        <v>302</v>
      </c>
      <c r="H110" s="26">
        <v>34</v>
      </c>
      <c r="I110" s="26">
        <v>102</v>
      </c>
      <c r="J110" s="26">
        <v>51</v>
      </c>
      <c r="K110" s="27">
        <f t="shared" si="1"/>
        <v>3</v>
      </c>
    </row>
    <row r="111" spans="1:11" s="15" customFormat="1" ht="17.25" customHeight="1">
      <c r="A111" s="13"/>
      <c r="B111" s="13"/>
      <c r="C111" s="13"/>
      <c r="D111" s="31" t="s">
        <v>24</v>
      </c>
      <c r="E111" s="10"/>
      <c r="F111" s="25">
        <v>39</v>
      </c>
      <c r="G111" s="26">
        <v>104</v>
      </c>
      <c r="H111" s="26">
        <v>21</v>
      </c>
      <c r="I111" s="26">
        <v>56</v>
      </c>
      <c r="J111" s="26">
        <v>32</v>
      </c>
      <c r="K111" s="27">
        <f t="shared" si="1"/>
        <v>2.6666666666666665</v>
      </c>
    </row>
    <row r="112" spans="1:11" s="15" customFormat="1" ht="17.25" customHeight="1">
      <c r="A112" s="13"/>
      <c r="B112" s="13"/>
      <c r="C112" s="13"/>
      <c r="D112" s="31" t="s">
        <v>26</v>
      </c>
      <c r="E112" s="10"/>
      <c r="F112" s="25">
        <v>63</v>
      </c>
      <c r="G112" s="26">
        <v>186</v>
      </c>
      <c r="H112" s="26">
        <v>28</v>
      </c>
      <c r="I112" s="26">
        <v>86</v>
      </c>
      <c r="J112" s="26">
        <v>40</v>
      </c>
      <c r="K112" s="27">
        <f t="shared" si="1"/>
        <v>3.0714285714285716</v>
      </c>
    </row>
    <row r="113" spans="1:11" s="15" customFormat="1" ht="17.25" customHeight="1">
      <c r="A113" s="13"/>
      <c r="B113" s="13"/>
      <c r="C113" s="45" t="s">
        <v>4</v>
      </c>
      <c r="D113" s="45"/>
      <c r="E113" s="46"/>
      <c r="F113" s="25">
        <v>4801</v>
      </c>
      <c r="G113" s="26">
        <v>9623</v>
      </c>
      <c r="H113" s="26">
        <v>1175</v>
      </c>
      <c r="I113" s="26">
        <v>1986</v>
      </c>
      <c r="J113" s="26">
        <v>1422</v>
      </c>
      <c r="K113" s="27">
        <f t="shared" si="1"/>
        <v>1.6902127659574468</v>
      </c>
    </row>
    <row r="114" spans="1:11" s="15" customFormat="1" ht="17.25" customHeight="1">
      <c r="A114" s="13"/>
      <c r="B114" s="13"/>
      <c r="C114" s="11"/>
      <c r="D114" s="31" t="s">
        <v>25</v>
      </c>
      <c r="E114" s="12"/>
      <c r="F114" s="25">
        <v>744</v>
      </c>
      <c r="G114" s="26">
        <v>962</v>
      </c>
      <c r="H114" s="26">
        <v>153</v>
      </c>
      <c r="I114" s="26">
        <v>198</v>
      </c>
      <c r="J114" s="26">
        <v>172</v>
      </c>
      <c r="K114" s="27">
        <f t="shared" si="1"/>
        <v>1.2941176470588236</v>
      </c>
    </row>
    <row r="115" spans="1:11" s="15" customFormat="1" ht="17.25" customHeight="1">
      <c r="A115" s="13"/>
      <c r="B115" s="13"/>
      <c r="C115" s="11"/>
      <c r="D115" s="31" t="s">
        <v>13</v>
      </c>
      <c r="E115" s="12"/>
      <c r="F115" s="25">
        <v>843</v>
      </c>
      <c r="G115" s="26">
        <v>1308</v>
      </c>
      <c r="H115" s="26">
        <v>190</v>
      </c>
      <c r="I115" s="26">
        <v>282</v>
      </c>
      <c r="J115" s="26">
        <v>217</v>
      </c>
      <c r="K115" s="27">
        <f t="shared" si="1"/>
        <v>1.4842105263157894</v>
      </c>
    </row>
    <row r="116" spans="1:11" s="15" customFormat="1" ht="17.25" customHeight="1">
      <c r="A116" s="13"/>
      <c r="B116" s="13"/>
      <c r="C116" s="11"/>
      <c r="D116" s="31" t="s">
        <v>14</v>
      </c>
      <c r="E116" s="12"/>
      <c r="F116" s="25">
        <v>684</v>
      </c>
      <c r="G116" s="26">
        <v>1236</v>
      </c>
      <c r="H116" s="26">
        <v>191</v>
      </c>
      <c r="I116" s="26">
        <v>283</v>
      </c>
      <c r="J116" s="26">
        <v>223</v>
      </c>
      <c r="K116" s="27">
        <f t="shared" si="1"/>
        <v>1.4816753926701571</v>
      </c>
    </row>
    <row r="117" spans="1:11" s="15" customFormat="1" ht="17.25" customHeight="1">
      <c r="A117" s="13"/>
      <c r="B117" s="13"/>
      <c r="C117" s="11"/>
      <c r="D117" s="31" t="s">
        <v>15</v>
      </c>
      <c r="E117" s="12"/>
      <c r="F117" s="25">
        <v>556</v>
      </c>
      <c r="G117" s="26">
        <v>1235</v>
      </c>
      <c r="H117" s="26">
        <v>148</v>
      </c>
      <c r="I117" s="26">
        <v>250</v>
      </c>
      <c r="J117" s="26">
        <v>179</v>
      </c>
      <c r="K117" s="27">
        <f t="shared" si="1"/>
        <v>1.6891891891891893</v>
      </c>
    </row>
    <row r="118" spans="1:11" s="15" customFormat="1" ht="17.25" customHeight="1">
      <c r="A118" s="13"/>
      <c r="B118" s="13"/>
      <c r="C118" s="11"/>
      <c r="D118" s="31" t="s">
        <v>16</v>
      </c>
      <c r="E118" s="12"/>
      <c r="F118" s="25">
        <v>511</v>
      </c>
      <c r="G118" s="26">
        <v>1232</v>
      </c>
      <c r="H118" s="26">
        <v>133</v>
      </c>
      <c r="I118" s="26">
        <v>246</v>
      </c>
      <c r="J118" s="26">
        <v>164</v>
      </c>
      <c r="K118" s="27">
        <f t="shared" si="1"/>
        <v>1.849624060150376</v>
      </c>
    </row>
    <row r="119" spans="1:11" s="15" customFormat="1" ht="17.25" customHeight="1">
      <c r="A119" s="13"/>
      <c r="B119" s="13"/>
      <c r="C119" s="11"/>
      <c r="D119" s="31" t="s">
        <v>17</v>
      </c>
      <c r="E119" s="12"/>
      <c r="F119" s="25">
        <v>470</v>
      </c>
      <c r="G119" s="26">
        <v>1179</v>
      </c>
      <c r="H119" s="26">
        <v>126</v>
      </c>
      <c r="I119" s="26">
        <v>238</v>
      </c>
      <c r="J119" s="26">
        <v>168</v>
      </c>
      <c r="K119" s="27">
        <f t="shared" si="1"/>
        <v>1.8888888888888888</v>
      </c>
    </row>
    <row r="120" spans="1:11" s="15" customFormat="1" ht="17.25" customHeight="1">
      <c r="A120" s="13"/>
      <c r="B120" s="13"/>
      <c r="C120" s="11"/>
      <c r="D120" s="31" t="s">
        <v>18</v>
      </c>
      <c r="E120" s="12"/>
      <c r="F120" s="25">
        <v>400</v>
      </c>
      <c r="G120" s="26">
        <v>960</v>
      </c>
      <c r="H120" s="26">
        <v>90</v>
      </c>
      <c r="I120" s="26">
        <v>191</v>
      </c>
      <c r="J120" s="26">
        <v>111</v>
      </c>
      <c r="K120" s="27">
        <f t="shared" si="1"/>
        <v>2.1222222222222222</v>
      </c>
    </row>
    <row r="121" spans="1:11" s="15" customFormat="1" ht="17.25" customHeight="1">
      <c r="A121" s="13"/>
      <c r="B121" s="13"/>
      <c r="C121" s="11"/>
      <c r="D121" s="31" t="s">
        <v>19</v>
      </c>
      <c r="E121" s="12"/>
      <c r="F121" s="25">
        <v>228</v>
      </c>
      <c r="G121" s="26">
        <v>568</v>
      </c>
      <c r="H121" s="26">
        <v>60</v>
      </c>
      <c r="I121" s="26">
        <v>115</v>
      </c>
      <c r="J121" s="26">
        <v>74</v>
      </c>
      <c r="K121" s="27">
        <f t="shared" si="1"/>
        <v>1.9166666666666667</v>
      </c>
    </row>
    <row r="122" spans="1:11" s="15" customFormat="1" ht="17.25" customHeight="1">
      <c r="A122" s="13"/>
      <c r="B122" s="13"/>
      <c r="C122" s="11"/>
      <c r="D122" s="31" t="s">
        <v>20</v>
      </c>
      <c r="E122" s="12"/>
      <c r="F122" s="25">
        <v>259</v>
      </c>
      <c r="G122" s="26">
        <v>641</v>
      </c>
      <c r="H122" s="26">
        <v>64</v>
      </c>
      <c r="I122" s="26">
        <v>133</v>
      </c>
      <c r="J122" s="26">
        <v>83</v>
      </c>
      <c r="K122" s="27">
        <f t="shared" si="1"/>
        <v>2.078125</v>
      </c>
    </row>
    <row r="123" spans="1:11" s="15" customFormat="1" ht="17.25" customHeight="1">
      <c r="A123" s="13"/>
      <c r="B123" s="13"/>
      <c r="C123" s="11"/>
      <c r="D123" s="31" t="s">
        <v>21</v>
      </c>
      <c r="E123" s="12"/>
      <c r="F123" s="25">
        <v>84</v>
      </c>
      <c r="G123" s="26">
        <v>226</v>
      </c>
      <c r="H123" s="26">
        <v>16</v>
      </c>
      <c r="I123" s="26">
        <v>38</v>
      </c>
      <c r="J123" s="26">
        <v>25</v>
      </c>
      <c r="K123" s="27">
        <f t="shared" si="1"/>
        <v>2.375</v>
      </c>
    </row>
    <row r="124" spans="1:11" s="15" customFormat="1" ht="17.25" customHeight="1">
      <c r="A124" s="13"/>
      <c r="B124" s="13"/>
      <c r="C124" s="11"/>
      <c r="D124" s="31" t="s">
        <v>22</v>
      </c>
      <c r="E124" s="12"/>
      <c r="F124" s="25">
        <v>11</v>
      </c>
      <c r="G124" s="26">
        <v>41</v>
      </c>
      <c r="H124" s="26">
        <v>1</v>
      </c>
      <c r="I124" s="26">
        <v>1</v>
      </c>
      <c r="J124" s="26">
        <v>1</v>
      </c>
      <c r="K124" s="27">
        <f t="shared" si="1"/>
        <v>1</v>
      </c>
    </row>
    <row r="125" spans="1:11" s="15" customFormat="1" ht="17.25" customHeight="1">
      <c r="A125" s="13"/>
      <c r="B125" s="13"/>
      <c r="C125" s="11"/>
      <c r="D125" s="31" t="s">
        <v>23</v>
      </c>
      <c r="E125" s="12"/>
      <c r="F125" s="25">
        <v>7</v>
      </c>
      <c r="G125" s="26">
        <v>22</v>
      </c>
      <c r="H125" s="26">
        <v>3</v>
      </c>
      <c r="I125" s="26">
        <v>11</v>
      </c>
      <c r="J125" s="26">
        <v>5</v>
      </c>
      <c r="K125" s="27">
        <f t="shared" si="1"/>
        <v>3.6666666666666665</v>
      </c>
    </row>
    <row r="126" spans="1:11" s="15" customFormat="1" ht="17.25" customHeight="1">
      <c r="A126" s="13"/>
      <c r="B126" s="13"/>
      <c r="C126" s="11"/>
      <c r="D126" s="31" t="s">
        <v>24</v>
      </c>
      <c r="E126" s="12"/>
      <c r="F126" s="25">
        <v>1</v>
      </c>
      <c r="G126" s="26">
        <v>1</v>
      </c>
      <c r="H126" s="36" t="s">
        <v>6</v>
      </c>
      <c r="I126" s="36" t="s">
        <v>6</v>
      </c>
      <c r="J126" s="36" t="s">
        <v>6</v>
      </c>
      <c r="K126" s="36" t="s">
        <v>6</v>
      </c>
    </row>
    <row r="127" spans="1:11" s="15" customFormat="1" ht="17.25" customHeight="1">
      <c r="A127" s="13"/>
      <c r="B127" s="13"/>
      <c r="C127" s="11"/>
      <c r="D127" s="31" t="s">
        <v>26</v>
      </c>
      <c r="E127" s="12"/>
      <c r="F127" s="25">
        <v>3</v>
      </c>
      <c r="G127" s="26">
        <v>12</v>
      </c>
      <c r="H127" s="36" t="s">
        <v>6</v>
      </c>
      <c r="I127" s="36" t="s">
        <v>6</v>
      </c>
      <c r="J127" s="36" t="s">
        <v>6</v>
      </c>
      <c r="K127" s="36" t="s">
        <v>6</v>
      </c>
    </row>
    <row r="128" spans="1:11" s="15" customFormat="1" ht="17.25" customHeight="1">
      <c r="A128" s="13"/>
      <c r="B128" s="43" t="s">
        <v>5</v>
      </c>
      <c r="C128" s="43"/>
      <c r="D128" s="43"/>
      <c r="E128" s="44"/>
      <c r="F128" s="25">
        <v>6784</v>
      </c>
      <c r="G128" s="26">
        <v>8152</v>
      </c>
      <c r="H128" s="26">
        <v>532</v>
      </c>
      <c r="I128" s="26">
        <v>989</v>
      </c>
      <c r="J128" s="26">
        <v>743</v>
      </c>
      <c r="K128" s="27">
        <f t="shared" si="1"/>
        <v>1.8590225563909775</v>
      </c>
    </row>
    <row r="129" spans="1:11" s="28" customFormat="1" ht="6.75" customHeight="1">
      <c r="A129" s="22"/>
      <c r="B129" s="2"/>
      <c r="C129" s="2"/>
      <c r="D129" s="2"/>
      <c r="E129" s="8"/>
      <c r="F129" s="23"/>
      <c r="G129" s="23"/>
      <c r="H129" s="23"/>
      <c r="I129" s="23"/>
      <c r="J129" s="23"/>
      <c r="K129" s="24"/>
    </row>
    <row r="130" ht="14.25" customHeight="1">
      <c r="A130" s="55" t="s">
        <v>36</v>
      </c>
    </row>
  </sheetData>
  <sheetProtection/>
  <mergeCells count="15">
    <mergeCell ref="B128:E128"/>
    <mergeCell ref="D68:E68"/>
    <mergeCell ref="C23:E23"/>
    <mergeCell ref="D38:E38"/>
    <mergeCell ref="D83:E83"/>
    <mergeCell ref="D53:E53"/>
    <mergeCell ref="J4:J5"/>
    <mergeCell ref="K4:K5"/>
    <mergeCell ref="D98:E98"/>
    <mergeCell ref="C113:E113"/>
    <mergeCell ref="B8:E8"/>
    <mergeCell ref="A4:E5"/>
    <mergeCell ref="A7:E7"/>
    <mergeCell ref="F4:G4"/>
    <mergeCell ref="H4:I4"/>
  </mergeCells>
  <printOptions/>
  <pageMargins left="0.55" right="0" top="0.46" bottom="0.33" header="0.45" footer="0.41"/>
  <pageSetup blackAndWhite="1" horizontalDpi="600" verticalDpi="600" orientation="portrait" pageOrder="overThenDown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2014-06-26T05:15:51Z</cp:lastPrinted>
  <dcterms:created xsi:type="dcterms:W3CDTF">2006-10-03T07:30:17Z</dcterms:created>
  <dcterms:modified xsi:type="dcterms:W3CDTF">2014-06-26T05:16:02Z</dcterms:modified>
  <cp:category/>
  <cp:version/>
  <cp:contentType/>
  <cp:contentStatus/>
</cp:coreProperties>
</file>