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855" windowWidth="9645" windowHeight="6615" tabRatio="705" activeTab="0"/>
  </bookViews>
  <sheets>
    <sheet name="消費支出 " sheetId="1" r:id="rId1"/>
    <sheet name="サービス支出" sheetId="2" r:id="rId2"/>
    <sheet name="商業販売（小売・全国）" sheetId="3" r:id="rId3"/>
    <sheet name="商業販売（小売・九州）" sheetId="4" r:id="rId4"/>
    <sheet name="百貨店・スーパー・コンビニ販売額" sheetId="5" r:id="rId5"/>
    <sheet name="新車登録" sheetId="6" r:id="rId6"/>
    <sheet name="旅行業取扱額" sheetId="7" r:id="rId7"/>
    <sheet name="インターネット支出" sheetId="8" r:id="rId8"/>
    <sheet name="消費動向調査(更新停止)" sheetId="9" r:id="rId9"/>
    <sheet name="中古車販売台数(更新停止）" sheetId="10" r:id="rId10"/>
    <sheet name="家電販売額（更新停止）" sheetId="11" r:id="rId11"/>
  </sheets>
  <definedNames>
    <definedName name="_xlnm.Print_Area" localSheetId="5">'新車登録'!$A$1:$L$185</definedName>
    <definedName name="_xlnm.Print_Area" localSheetId="4">'百貨店・スーパー・コンビニ販売額'!$A$1:$R$258</definedName>
    <definedName name="_xlnm.Print_Area" localSheetId="6">'旅行業取扱額'!$A$1:$N$185</definedName>
    <definedName name="_xlnm.Print_Titles" localSheetId="5">'新車登録'!$1:$5</definedName>
    <definedName name="_xlnm.Print_Titles" localSheetId="9">'中古車販売台数(更新停止）'!$1:$5</definedName>
    <definedName name="_xlnm.Print_Titles" localSheetId="6">'旅行業取扱額'!$1:$5</definedName>
  </definedNames>
  <calcPr fullCalcOnLoad="1"/>
</workbook>
</file>

<file path=xl/comments5.xml><?xml version="1.0" encoding="utf-8"?>
<comments xmlns="http://schemas.openxmlformats.org/spreadsheetml/2006/main">
  <authors>
    <author>佐藤　美咲</author>
  </authors>
  <commentList>
    <comment ref="O4" authorId="0">
      <text>
        <r>
          <rPr>
            <sz val="9"/>
            <rFont val="ＭＳ Ｐゴシック"/>
            <family val="3"/>
          </rPr>
          <t xml:space="preserve">コンビニエンスストアは、九州から九州･沖縄に合算されたため、平成25年1月分のデータから九州･沖縄のデータを使用している。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9"/>
            <rFont val="ＭＳ Ｐゴシック"/>
            <family val="3"/>
          </rPr>
          <t>H23年　「１～３月期以降について」
調査票見直しに伴い、廃止。</t>
        </r>
      </text>
    </comment>
  </commentList>
</comments>
</file>

<file path=xl/sharedStrings.xml><?xml version="1.0" encoding="utf-8"?>
<sst xmlns="http://schemas.openxmlformats.org/spreadsheetml/2006/main" count="2184" uniqueCount="292">
  <si>
    <t>福岡県</t>
  </si>
  <si>
    <t/>
  </si>
  <si>
    <t>登録自動車台数</t>
  </si>
  <si>
    <t>普通車</t>
  </si>
  <si>
    <t>小型車</t>
  </si>
  <si>
    <t>軽自動車</t>
  </si>
  <si>
    <t>福岡県</t>
  </si>
  <si>
    <t>全　国</t>
  </si>
  <si>
    <t>合　計</t>
  </si>
  <si>
    <t>福　岡　県</t>
  </si>
  <si>
    <t>『消費動向調査』（内閣府経済社会総合研究所）</t>
  </si>
  <si>
    <t>消費者態度指数</t>
  </si>
  <si>
    <t>原数値</t>
  </si>
  <si>
    <t>平成11年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</si>
  <si>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</si>
  <si>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</si>
  <si>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</si>
  <si>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</si>
  <si>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</si>
  <si>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</si>
  <si>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</si>
  <si>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</si>
  <si>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</si>
  <si>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</si>
  <si>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</si>
  <si>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</si>
  <si>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平成12年</t>
  </si>
  <si>
    <t>平成13年</t>
  </si>
  <si>
    <t>平成14年</t>
  </si>
  <si>
    <t>平成15年</t>
  </si>
  <si>
    <t>資料出所：福岡県自動車販売店協会</t>
  </si>
  <si>
    <t>中古車（乗用車）販売台数</t>
  </si>
  <si>
    <t>台数
（台）</t>
  </si>
  <si>
    <t>前　年
同月比
(％)</t>
  </si>
  <si>
    <t>資料出所：総務省「家計調査」</t>
  </si>
  <si>
    <t>平成10年</t>
  </si>
  <si>
    <t>平成 7年</t>
  </si>
  <si>
    <t>平成 8年</t>
  </si>
  <si>
    <t>平成 9年</t>
  </si>
  <si>
    <t>前　年
同月比
(％)</t>
  </si>
  <si>
    <t>九　州</t>
  </si>
  <si>
    <t>支出額
(円)</t>
  </si>
  <si>
    <t>※消費支出額（除く自動車等購入等）とは、消費支出総額から振れが大きい「自動車等購入」や「住居の設備修繕・維持」、「仕送り金」を除外した額である。</t>
  </si>
  <si>
    <t>全　国</t>
  </si>
  <si>
    <t>全　国</t>
  </si>
  <si>
    <t>百貨店・スーパー販売額</t>
  </si>
  <si>
    <t>資料出所：九州経済産業局「九州大型小売店販売動向」</t>
  </si>
  <si>
    <t>販売額
(百万円）</t>
  </si>
  <si>
    <t>前年同月比
(％)</t>
  </si>
  <si>
    <t>既存店</t>
  </si>
  <si>
    <t>販売額
(億円）</t>
  </si>
  <si>
    <t>全　店</t>
  </si>
  <si>
    <t>平成 6年</t>
  </si>
  <si>
    <t>百貨店販売額</t>
  </si>
  <si>
    <t>スーパー販売額</t>
  </si>
  <si>
    <t>資料出所：福岡県自動車販売店協会、福岡県軽自動車協会</t>
  </si>
  <si>
    <t>前　年
同月比</t>
  </si>
  <si>
    <t>台　数
（台）</t>
  </si>
  <si>
    <t>全国</t>
  </si>
  <si>
    <t>コンビニエンス・ストア販売額</t>
  </si>
  <si>
    <t>九州</t>
  </si>
  <si>
    <t>全　国</t>
  </si>
  <si>
    <t>家電販売額</t>
  </si>
  <si>
    <t>資料出所：日本電気大型店協会</t>
  </si>
  <si>
    <t>…</t>
  </si>
  <si>
    <t>…</t>
  </si>
  <si>
    <t>平成16年</t>
  </si>
  <si>
    <t>平成16年</t>
  </si>
  <si>
    <t xml:space="preserve"> 4月</t>
  </si>
  <si>
    <t xml:space="preserve"> 5月</t>
  </si>
  <si>
    <t>旅行取扱額</t>
  </si>
  <si>
    <t>　単位：百万円</t>
  </si>
  <si>
    <t>九州運輸局管内（九州７県）の主要５社の合計値</t>
  </si>
  <si>
    <t>国内旅行</t>
  </si>
  <si>
    <t>海外旅行</t>
  </si>
  <si>
    <t>合　　計</t>
  </si>
  <si>
    <t>取扱額</t>
  </si>
  <si>
    <t>前年同月比</t>
  </si>
  <si>
    <t>平成13年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</si>
  <si>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</si>
  <si>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</si>
  <si>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</si>
  <si>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</si>
  <si>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</si>
  <si>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</si>
  <si>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</si>
  <si>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</si>
  <si>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</si>
  <si>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平成14年</t>
  </si>
  <si>
    <t>１月</t>
  </si>
  <si>
    <t>２月</t>
  </si>
  <si>
    <t>３月</t>
  </si>
  <si>
    <t>平成15年</t>
  </si>
  <si>
    <t>平成16年</t>
  </si>
  <si>
    <t>家計調査　財・サービス支出（九州）</t>
  </si>
  <si>
    <t>単位：円，％</t>
  </si>
  <si>
    <t>うち教養娯楽サービス支出
（3ヶ月移動平均）</t>
  </si>
  <si>
    <t xml:space="preserve"> 7月</t>
  </si>
  <si>
    <t xml:space="preserve"> 8月</t>
  </si>
  <si>
    <t>10月</t>
  </si>
  <si>
    <t>11月</t>
  </si>
  <si>
    <t>平成17年</t>
  </si>
  <si>
    <t>平成17年</t>
  </si>
  <si>
    <t xml:space="preserve"> 1月</t>
  </si>
  <si>
    <t xml:space="preserve"> 2月</t>
  </si>
  <si>
    <t xml:space="preserve"> 2月</t>
  </si>
  <si>
    <t>平成17年</t>
  </si>
  <si>
    <t xml:space="preserve"> 1月</t>
  </si>
  <si>
    <t>平成17年</t>
  </si>
  <si>
    <t xml:space="preserve"> 3月</t>
  </si>
  <si>
    <t xml:space="preserve"> 3月</t>
  </si>
  <si>
    <t>＊日本電気大型店協会公表の販売実績統計は、平成17年7月分をもって終了。</t>
  </si>
  <si>
    <t>前月差</t>
  </si>
  <si>
    <t>平成18年</t>
  </si>
  <si>
    <t>平成18年</t>
  </si>
  <si>
    <t>平成18年</t>
  </si>
  <si>
    <t xml:space="preserve"> 2月</t>
  </si>
  <si>
    <t xml:space="preserve"> 3月</t>
  </si>
  <si>
    <t xml:space="preserve"> 4月</t>
  </si>
  <si>
    <t xml:space="preserve"> 2月</t>
  </si>
  <si>
    <t>うち教養娯楽
サービス支出</t>
  </si>
  <si>
    <t xml:space="preserve"> 3月</t>
  </si>
  <si>
    <t>平成18年</t>
  </si>
  <si>
    <t>1月</t>
  </si>
  <si>
    <t>平成18年</t>
  </si>
  <si>
    <t xml:space="preserve"> 4月</t>
  </si>
  <si>
    <t xml:space="preserve"> 8月</t>
  </si>
  <si>
    <t>８月</t>
  </si>
  <si>
    <t>平成19年</t>
  </si>
  <si>
    <t>平成19年</t>
  </si>
  <si>
    <t>平成19年</t>
  </si>
  <si>
    <t>平成19年</t>
  </si>
  <si>
    <t>平成20年</t>
  </si>
  <si>
    <t>平成20年</t>
  </si>
  <si>
    <t>平成20年</t>
  </si>
  <si>
    <t>二人以上世帯の家計収支</t>
  </si>
  <si>
    <t>二人以上世帯
消費支出</t>
  </si>
  <si>
    <t>二人以上世帯消費支出
（除く自動車等購入等）</t>
  </si>
  <si>
    <t>二人以上世帯消費支出
（除く自動車等購入等）
（３か月移動平均）</t>
  </si>
  <si>
    <t>二人以上世帯
サービス支出</t>
  </si>
  <si>
    <t>二人以上世帯
サービス支出
（3ヶ月移動平均）</t>
  </si>
  <si>
    <t>二人以上世帯
財支出</t>
  </si>
  <si>
    <t>二人以上世帯
財支出
（3ヶ月移動平均）</t>
  </si>
  <si>
    <t>　サービス支出と財支出とに分類したものである。</t>
  </si>
  <si>
    <t>※前表の消費支出額（除く自動車等購入等）から「こづかい（使途不明）」と「交際費」を除いたものを</t>
  </si>
  <si>
    <t>3月</t>
  </si>
  <si>
    <t>3月</t>
  </si>
  <si>
    <t>１月</t>
  </si>
  <si>
    <t>4月</t>
  </si>
  <si>
    <t xml:space="preserve"> 4月</t>
  </si>
  <si>
    <t xml:space="preserve"> 5月</t>
  </si>
  <si>
    <t>4月</t>
  </si>
  <si>
    <t>２月</t>
  </si>
  <si>
    <t>5月</t>
  </si>
  <si>
    <t xml:space="preserve"> 6月</t>
  </si>
  <si>
    <t>5月</t>
  </si>
  <si>
    <t>３月</t>
  </si>
  <si>
    <t xml:space="preserve"> 6月</t>
  </si>
  <si>
    <t>九州運輸局管内（九州７県）の主要３社の合計値</t>
  </si>
  <si>
    <t>＊主要5社の合計値については平成20年5月分以降更新は行いません。</t>
  </si>
  <si>
    <t>10月</t>
  </si>
  <si>
    <t>10月</t>
  </si>
  <si>
    <t>10月</t>
  </si>
  <si>
    <t>12月</t>
  </si>
  <si>
    <t>平成21年</t>
  </si>
  <si>
    <t>１月</t>
  </si>
  <si>
    <t>平成21年</t>
  </si>
  <si>
    <t xml:space="preserve"> 2月</t>
  </si>
  <si>
    <t xml:space="preserve"> 3月</t>
  </si>
  <si>
    <t xml:space="preserve"> 3月</t>
  </si>
  <si>
    <t xml:space="preserve"> 4月</t>
  </si>
  <si>
    <t>平成21年</t>
  </si>
  <si>
    <t>平成22年</t>
  </si>
  <si>
    <t xml:space="preserve"> 1月</t>
  </si>
  <si>
    <t>平成22年</t>
  </si>
  <si>
    <t>平成20年</t>
  </si>
  <si>
    <t>3月</t>
  </si>
  <si>
    <t>4月</t>
  </si>
  <si>
    <t>5月</t>
  </si>
  <si>
    <t>6月</t>
  </si>
  <si>
    <t>7月</t>
  </si>
  <si>
    <t>8月</t>
  </si>
  <si>
    <t>9月</t>
  </si>
  <si>
    <t>平成21年</t>
  </si>
  <si>
    <t>1月</t>
  </si>
  <si>
    <t>2月</t>
  </si>
  <si>
    <t>3月</t>
  </si>
  <si>
    <t>平成22年</t>
  </si>
  <si>
    <t>平成19年</t>
  </si>
  <si>
    <t>1～3</t>
  </si>
  <si>
    <t>4～6</t>
  </si>
  <si>
    <t>7～9</t>
  </si>
  <si>
    <t>10～12</t>
  </si>
  <si>
    <t>1～3</t>
  </si>
  <si>
    <t>4～6</t>
  </si>
  <si>
    <t>7～9</t>
  </si>
  <si>
    <t>10～12</t>
  </si>
  <si>
    <t>単位:円</t>
  </si>
  <si>
    <t>支出総額（前年同期比）　　　　　　</t>
  </si>
  <si>
    <t>1～3月</t>
  </si>
  <si>
    <t>7～9月</t>
  </si>
  <si>
    <t>10～12月</t>
  </si>
  <si>
    <t>平成17年</t>
  </si>
  <si>
    <t>小売販売額</t>
  </si>
  <si>
    <t>1月</t>
  </si>
  <si>
    <t>2月</t>
  </si>
  <si>
    <t>■月次</t>
  </si>
  <si>
    <t>インターネットを利用した支出状況（九州・沖縄）</t>
  </si>
  <si>
    <t>前年同期比（増減率）</t>
  </si>
  <si>
    <t>資料出所：総務省「家計消費状況調査」</t>
  </si>
  <si>
    <t>小売業販売額（全国）</t>
  </si>
  <si>
    <t>全国</t>
  </si>
  <si>
    <t>九州・沖縄</t>
  </si>
  <si>
    <t>4～6月</t>
  </si>
  <si>
    <t xml:space="preserve"> 7月</t>
  </si>
  <si>
    <t>7月</t>
  </si>
  <si>
    <t>平成23年</t>
  </si>
  <si>
    <t>平成23年</t>
  </si>
  <si>
    <t>平成23年</t>
  </si>
  <si>
    <t>-</t>
  </si>
  <si>
    <t>インターネットを利用した支出総額</t>
  </si>
  <si>
    <t>インターネットを通じて注文をした世帯数割合</t>
  </si>
  <si>
    <t>平成24年</t>
  </si>
  <si>
    <t>平成24年</t>
  </si>
  <si>
    <t>平成24年</t>
  </si>
  <si>
    <t>-</t>
  </si>
  <si>
    <t>前年同月比</t>
  </si>
  <si>
    <t>前年同月比（増減率）</t>
  </si>
  <si>
    <t>4～6</t>
  </si>
  <si>
    <t>7～9</t>
  </si>
  <si>
    <t>10～12</t>
  </si>
  <si>
    <t>▲0.0</t>
  </si>
  <si>
    <t>-</t>
  </si>
  <si>
    <t>平成25年</t>
  </si>
  <si>
    <t>平成25年</t>
  </si>
  <si>
    <t>小売業販売額（九州）</t>
  </si>
  <si>
    <t>九州</t>
  </si>
  <si>
    <t>■四半期</t>
  </si>
  <si>
    <t>単位:10億円</t>
  </si>
  <si>
    <t>単位:10億円</t>
  </si>
  <si>
    <t>※九州の小売業販売額は平成22年7月より公表開始。</t>
  </si>
  <si>
    <t>平成25年</t>
  </si>
  <si>
    <t>▲0.0</t>
  </si>
  <si>
    <t>-</t>
  </si>
  <si>
    <t>-</t>
  </si>
  <si>
    <t>平成25年</t>
  </si>
  <si>
    <t>-</t>
  </si>
  <si>
    <t>平成26年</t>
  </si>
  <si>
    <t>平成26年</t>
  </si>
  <si>
    <t>平成26年</t>
  </si>
  <si>
    <t>-</t>
  </si>
  <si>
    <t>１～３月</t>
  </si>
  <si>
    <t>４～６月</t>
  </si>
  <si>
    <t>７～９月</t>
  </si>
  <si>
    <t>10～12月</t>
  </si>
  <si>
    <t>平成27年</t>
  </si>
  <si>
    <t>平成27年</t>
  </si>
  <si>
    <t>▲4.8</t>
  </si>
  <si>
    <t>平成27年</t>
  </si>
  <si>
    <t>資料出所：経済産業省「商業動態統計」</t>
  </si>
  <si>
    <t>(全店)</t>
  </si>
  <si>
    <t>全店)</t>
  </si>
  <si>
    <t>平成28年</t>
  </si>
  <si>
    <t>平成28年</t>
  </si>
  <si>
    <t>平成28年</t>
  </si>
  <si>
    <t>全　国(主要50社）　　　</t>
  </si>
  <si>
    <t>九州・沖縄</t>
  </si>
  <si>
    <t>-</t>
  </si>
  <si>
    <t>平成29年</t>
  </si>
  <si>
    <t>平成29年</t>
  </si>
  <si>
    <t>※コンビニの県単位の公表は平成27年7月分（前年同月比は平成28年7月）から。</t>
  </si>
  <si>
    <t>※コンビニエンスストア販売額は、平成29年1月分から調査対象事業所の見直しを行われたため、平成28年12月以前との間に不連続が</t>
  </si>
  <si>
    <t>　生じている。従って、平成28年12月分以前にリンク係数を乗じたものが平成29年1月分以降と接続する。</t>
  </si>
  <si>
    <t>※ドラッグストア販売額は、一部調査対象企業の数値の訂正があり、平成27年1月～12月まで遡及して訂正(年間補正)が行われた。</t>
  </si>
  <si>
    <t>　平成26年1月～12月分にリンク係数を乗じたものが平成27年1月分以降と接続する。</t>
  </si>
  <si>
    <t>※既存店ベースの百貨店販売額の金額は公表されていない。</t>
  </si>
  <si>
    <t>※商業動態統計の見直しがあったことから、平成27年7月以降の前年（同期、同月）比増減率は、</t>
  </si>
  <si>
    <t xml:space="preserve">  ギャップを修正するリンク係数で処理した数値で計算している。</t>
  </si>
  <si>
    <t>平成29年</t>
  </si>
  <si>
    <t>※ｐは速報値。</t>
  </si>
  <si>
    <t>※全国の取扱額については、平成25年4月から50社、平成27年4月から49社、平成28年4月から50社、平成28年</t>
  </si>
  <si>
    <t>　10月から49社、平成29年4月から50社の合計額を使用のため、前年同月比を見る際は注意する必要がある。</t>
  </si>
  <si>
    <t>平成30年</t>
  </si>
  <si>
    <t>平成30年</t>
  </si>
  <si>
    <t>平成30年</t>
  </si>
  <si>
    <t>※平成30年1月に調査で使用する家計簿の改正が行われたため、前年同期比の値には当該改正の影響による変動が含まれ得る。</t>
  </si>
  <si>
    <t>※平成29年以前の販売額が年間補正後の額である。</t>
  </si>
  <si>
    <t>※平成29年以前の販売額が年間補正後の額である。</t>
  </si>
  <si>
    <t>※平成29年までは年間補正済み数値。</t>
  </si>
  <si>
    <t>資料出所：九州運輸局「九州のうんゆ」、観光庁「主要旅行業者の旅行取扱状況速報」</t>
  </si>
  <si>
    <t>２月</t>
  </si>
  <si>
    <t>平成30年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</si>
</sst>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&quot;0.0"/>
    <numFmt numFmtId="177" formatCode="#,##0.0;\-#,##0.0"/>
    <numFmt numFmtId="178" formatCode="0.0"/>
    <numFmt numFmtId="179" formatCode="0&quot;月&quot;"/>
    <numFmt numFmtId="180" formatCode="#,##0;&quot;-&quot;#,##0"/>
    <numFmt numFmtId="181" formatCode="&quot;p&quot;#,##0;&quot;p-&quot;#,##0"/>
    <numFmt numFmtId="182" formatCode="&quot;p&quot;#,##0;[Red]\-#,##0"/>
    <numFmt numFmtId="183" formatCode="#,##0.0"/>
    <numFmt numFmtId="184" formatCode="&quot;p&quot;#,##0;&quot;-&quot;#,##0"/>
    <numFmt numFmtId="185" formatCode="&quot;p&quot;#,##0;&quot;-&quot;#,##0;#,##0"/>
    <numFmt numFmtId="186" formatCode="&quot;p&quot;0.0"/>
    <numFmt numFmtId="187" formatCode="&quot;r&quot;0.0"/>
    <numFmt numFmtId="188" formatCode="#,##0;&quot;p-&quot;#,##0"/>
    <numFmt numFmtId="189" formatCode="#,###,;&quot;▲&quot;#,###,"/>
    <numFmt numFmtId="190" formatCode="#,##0;\-#,##0;&quot;-&quot;"/>
    <numFmt numFmtId="191" formatCode="&quot;r&quot;#,##0;&quot;-&quot;#,##0;#,##0"/>
    <numFmt numFmtId="192" formatCode="&quot;r&quot;#,##0;&quot;p-&quot;#,##0"/>
    <numFmt numFmtId="193" formatCode="&quot;r&quot;#,##0;[Red]\-#,##0"/>
    <numFmt numFmtId="194" formatCode="&quot;r&quot;#,##0;&quot;-&quot;#,##0"/>
    <numFmt numFmtId="195" formatCode="0.0;&quot;▲ &quot;0.0"/>
    <numFmt numFmtId="196" formatCode="#,##0_);[Red]\(#,##0\)"/>
    <numFmt numFmtId="197" formatCode="#,##0.0;&quot;▲ &quot;#,##0.0"/>
    <numFmt numFmtId="198" formatCode="#,##0_ "/>
    <numFmt numFmtId="199" formatCode="0.0_ "/>
    <numFmt numFmtId="200" formatCode="0.0_);[Red]\(0.0\)"/>
    <numFmt numFmtId="201" formatCode="#,##0;&quot;▲&quot;#,##0;0"/>
    <numFmt numFmtId="202" formatCode="#,##0.000;&quot;▲ &quot;#,##0.000"/>
    <numFmt numFmtId="203" formatCode="#,##0;&quot;▲ &quot;#,##0"/>
    <numFmt numFmtId="204" formatCode="0.00;&quot;▲ &quot;0.00"/>
    <numFmt numFmtId="205" formatCode="#,##0.00;&quot;▲ &quot;#,##0.00"/>
    <numFmt numFmtId="206" formatCode="#,##0.0;[Red]\-#,##0.0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"/>
    <numFmt numFmtId="220" formatCode="0;&quot;▲ &quot;0"/>
    <numFmt numFmtId="221" formatCode="&quot;p &quot;#,##0;&quot;▲ &quot;#,##0"/>
    <numFmt numFmtId="222" formatCode="&quot;p &quot;#,##0"/>
    <numFmt numFmtId="223" formatCode="&quot;r &quot;#,##0;&quot;▲ &quot;#,##0"/>
    <numFmt numFmtId="224" formatCode="#,##0.0;&quot;▲&quot;#,##0.0;0.0"/>
    <numFmt numFmtId="225" formatCode="&quot;p &quot;#,##0.0;&quot;▲ &quot;#,##0.0"/>
    <numFmt numFmtId="226" formatCode="&quot;p &quot;#,##0.0;&quot;p ▲ &quot;#,##0.0"/>
    <numFmt numFmtId="227" formatCode="&quot;p &quot;#,##0.0;\p\ &quot;▲ &quot;#,##0.0"/>
    <numFmt numFmtId="228" formatCode="&quot;(&quot;0&quot;年)&quot;;&quot;▲ &quot;0"/>
    <numFmt numFmtId="229" formatCode="&quot;平成&quot;0&quot;年&quot;"/>
    <numFmt numFmtId="230" formatCode="0&quot;年&quot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&quot;p &quot;#,##0;&quot;p-&quot;#,##0"/>
  </numFmts>
  <fonts count="64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0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1" fillId="0" borderId="0" applyNumberFormat="0" applyFill="0" applyBorder="0" applyAlignment="0" applyProtection="0"/>
    <xf numFmtId="0" fontId="2" fillId="0" borderId="0">
      <alignment/>
      <protection/>
    </xf>
    <xf numFmtId="0" fontId="62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195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195" fontId="13" fillId="0" borderId="0" xfId="0" applyNumberFormat="1" applyFont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95" fontId="13" fillId="0" borderId="14" xfId="0" applyNumberFormat="1" applyFont="1" applyBorder="1" applyAlignment="1">
      <alignment horizontal="centerContinuous" vertical="center"/>
    </xf>
    <xf numFmtId="195" fontId="13" fillId="0" borderId="2" xfId="0" applyNumberFormat="1" applyFont="1" applyBorder="1" applyAlignment="1">
      <alignment horizontal="centerContinuous" vertical="center"/>
    </xf>
    <xf numFmtId="195" fontId="13" fillId="0" borderId="15" xfId="0" applyNumberFormat="1" applyFont="1" applyBorder="1" applyAlignment="1">
      <alignment horizontal="centerContinuous" vertical="center"/>
    </xf>
    <xf numFmtId="3" fontId="13" fillId="0" borderId="2" xfId="0" applyNumberFormat="1" applyFont="1" applyBorder="1" applyAlignment="1">
      <alignment horizontal="centerContinuous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3" fontId="13" fillId="0" borderId="16" xfId="0" applyNumberFormat="1" applyFont="1" applyBorder="1" applyAlignment="1">
      <alignment horizontal="centerContinuous" vertical="center"/>
    </xf>
    <xf numFmtId="195" fontId="13" fillId="0" borderId="17" xfId="0" applyNumberFormat="1" applyFont="1" applyBorder="1" applyAlignment="1">
      <alignment horizontal="centerContinuous" vertical="center"/>
    </xf>
    <xf numFmtId="3" fontId="13" fillId="0" borderId="0" xfId="0" applyNumberFormat="1" applyFont="1" applyAlignment="1">
      <alignment horizontal="centerContinuous" vertical="center"/>
    </xf>
    <xf numFmtId="195" fontId="13" fillId="0" borderId="0" xfId="0" applyNumberFormat="1" applyFont="1" applyAlignment="1">
      <alignment horizontal="centerContinuous" vertical="center"/>
    </xf>
    <xf numFmtId="3" fontId="13" fillId="0" borderId="12" xfId="0" applyNumberFormat="1" applyFont="1" applyBorder="1" applyAlignment="1">
      <alignment horizontal="centerContinuous" vertical="center"/>
    </xf>
    <xf numFmtId="195" fontId="13" fillId="0" borderId="13" xfId="0" applyNumberFormat="1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2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" fontId="13" fillId="0" borderId="21" xfId="0" applyNumberFormat="1" applyFont="1" applyBorder="1" applyAlignment="1">
      <alignment vertical="center"/>
    </xf>
    <xf numFmtId="195" fontId="13" fillId="0" borderId="2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195" fontId="13" fillId="0" borderId="23" xfId="0" applyNumberFormat="1" applyFont="1" applyBorder="1" applyAlignment="1">
      <alignment vertical="center"/>
    </xf>
    <xf numFmtId="0" fontId="13" fillId="0" borderId="16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3" fontId="13" fillId="0" borderId="25" xfId="0" applyNumberFormat="1" applyFont="1" applyBorder="1" applyAlignment="1">
      <alignment vertical="center"/>
    </xf>
    <xf numFmtId="195" fontId="13" fillId="0" borderId="24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195" fontId="13" fillId="0" borderId="27" xfId="0" applyNumberFormat="1" applyFont="1" applyBorder="1" applyAlignment="1">
      <alignment vertical="center"/>
    </xf>
    <xf numFmtId="0" fontId="13" fillId="0" borderId="18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3" fontId="13" fillId="0" borderId="29" xfId="0" applyNumberFormat="1" applyFont="1" applyBorder="1" applyAlignment="1">
      <alignment vertical="center"/>
    </xf>
    <xf numFmtId="195" fontId="13" fillId="0" borderId="28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195" fontId="13" fillId="0" borderId="31" xfId="0" applyNumberFormat="1" applyFont="1" applyBorder="1" applyAlignment="1">
      <alignment vertical="center"/>
    </xf>
    <xf numFmtId="0" fontId="13" fillId="0" borderId="32" xfId="0" applyFont="1" applyBorder="1" applyAlignment="1">
      <alignment horizontal="right" vertical="center"/>
    </xf>
    <xf numFmtId="3" fontId="13" fillId="0" borderId="33" xfId="0" applyNumberFormat="1" applyFont="1" applyBorder="1" applyAlignment="1">
      <alignment vertical="center"/>
    </xf>
    <xf numFmtId="195" fontId="13" fillId="0" borderId="32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95" fontId="13" fillId="0" borderId="35" xfId="0" applyNumberFormat="1" applyFont="1" applyBorder="1" applyAlignment="1">
      <alignment vertical="center"/>
    </xf>
    <xf numFmtId="0" fontId="13" fillId="0" borderId="36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3" fontId="13" fillId="0" borderId="16" xfId="0" applyNumberFormat="1" applyFont="1" applyBorder="1" applyAlignment="1">
      <alignment vertical="center"/>
    </xf>
    <xf numFmtId="195" fontId="13" fillId="0" borderId="38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195" fontId="13" fillId="0" borderId="17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195" fontId="13" fillId="0" borderId="41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195" fontId="13" fillId="0" borderId="43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horizontal="center" vertical="center" wrapText="1" shrinkToFit="1"/>
    </xf>
    <xf numFmtId="195" fontId="13" fillId="0" borderId="28" xfId="0" applyNumberFormat="1" applyFont="1" applyBorder="1" applyAlignment="1">
      <alignment horizontal="center" vertical="center" wrapText="1" shrinkToFit="1"/>
    </xf>
    <xf numFmtId="3" fontId="13" fillId="0" borderId="44" xfId="0" applyNumberFormat="1" applyFont="1" applyBorder="1" applyAlignment="1">
      <alignment horizontal="center" vertical="center" wrapText="1" shrinkToFit="1"/>
    </xf>
    <xf numFmtId="195" fontId="13" fillId="0" borderId="31" xfId="0" applyNumberFormat="1" applyFont="1" applyBorder="1" applyAlignment="1">
      <alignment horizontal="center" vertical="center" wrapText="1" shrinkToFit="1"/>
    </xf>
    <xf numFmtId="3" fontId="13" fillId="0" borderId="45" xfId="0" applyNumberFormat="1" applyFont="1" applyBorder="1" applyAlignment="1">
      <alignment horizontal="center" vertical="center" wrapText="1" shrinkToFit="1"/>
    </xf>
    <xf numFmtId="3" fontId="13" fillId="0" borderId="30" xfId="0" applyNumberFormat="1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vertical="center"/>
    </xf>
    <xf numFmtId="195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195" fontId="13" fillId="0" borderId="46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195" fontId="13" fillId="0" borderId="47" xfId="0" applyNumberFormat="1" applyFont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195" fontId="13" fillId="0" borderId="45" xfId="0" applyNumberFormat="1" applyFont="1" applyBorder="1" applyAlignment="1">
      <alignment vertical="center"/>
    </xf>
    <xf numFmtId="195" fontId="13" fillId="0" borderId="48" xfId="0" applyNumberFormat="1" applyFont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195" fontId="13" fillId="0" borderId="49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195" fontId="13" fillId="0" borderId="37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195" fontId="13" fillId="0" borderId="13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95" fontId="14" fillId="0" borderId="0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Continuous" vertical="center"/>
    </xf>
    <xf numFmtId="3" fontId="13" fillId="0" borderId="18" xfId="0" applyNumberFormat="1" applyFont="1" applyBorder="1" applyAlignment="1">
      <alignment horizontal="center" vertical="center" wrapText="1"/>
    </xf>
    <xf numFmtId="195" fontId="13" fillId="0" borderId="51" xfId="0" applyNumberFormat="1" applyFont="1" applyBorder="1" applyAlignment="1">
      <alignment horizontal="center" vertical="center" wrapText="1"/>
    </xf>
    <xf numFmtId="195" fontId="13" fillId="0" borderId="52" xfId="0" applyNumberFormat="1" applyFont="1" applyBorder="1" applyAlignment="1">
      <alignment horizontal="center" vertical="center" wrapText="1"/>
    </xf>
    <xf numFmtId="3" fontId="13" fillId="0" borderId="53" xfId="0" applyNumberFormat="1" applyFont="1" applyBorder="1" applyAlignment="1">
      <alignment horizontal="center" vertical="center" wrapText="1"/>
    </xf>
    <xf numFmtId="195" fontId="13" fillId="33" borderId="2" xfId="0" applyNumberFormat="1" applyFont="1" applyFill="1" applyBorder="1" applyAlignment="1">
      <alignment horizontal="centerContinuous" vertical="center"/>
    </xf>
    <xf numFmtId="195" fontId="13" fillId="34" borderId="2" xfId="0" applyNumberFormat="1" applyFont="1" applyFill="1" applyBorder="1" applyAlignment="1">
      <alignment horizontal="centerContinuous" vertical="center"/>
    </xf>
    <xf numFmtId="195" fontId="13" fillId="0" borderId="51" xfId="0" applyNumberFormat="1" applyFont="1" applyBorder="1" applyAlignment="1">
      <alignment horizontal="center" vertical="center" shrinkToFit="1"/>
    </xf>
    <xf numFmtId="195" fontId="13" fillId="0" borderId="28" xfId="0" applyNumberFormat="1" applyFont="1" applyBorder="1" applyAlignment="1">
      <alignment horizontal="center" vertical="center" shrinkToFit="1"/>
    </xf>
    <xf numFmtId="3" fontId="13" fillId="0" borderId="15" xfId="0" applyNumberFormat="1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195" fontId="13" fillId="0" borderId="54" xfId="0" applyNumberFormat="1" applyFont="1" applyBorder="1" applyAlignment="1">
      <alignment horizontal="center" vertical="center" wrapText="1" shrinkToFit="1"/>
    </xf>
    <xf numFmtId="0" fontId="13" fillId="0" borderId="50" xfId="0" applyFont="1" applyBorder="1" applyAlignment="1">
      <alignment horizontal="centerContinuous" vertical="center" wrapText="1" shrinkToFit="1"/>
    </xf>
    <xf numFmtId="0" fontId="13" fillId="0" borderId="13" xfId="0" applyFont="1" applyBorder="1" applyAlignment="1">
      <alignment horizontal="centerContinuous" vertical="center" shrinkToFit="1"/>
    </xf>
    <xf numFmtId="195" fontId="13" fillId="0" borderId="55" xfId="0" applyNumberFormat="1" applyFont="1" applyBorder="1" applyAlignment="1">
      <alignment vertical="center"/>
    </xf>
    <xf numFmtId="195" fontId="13" fillId="0" borderId="56" xfId="0" applyNumberFormat="1" applyFont="1" applyBorder="1" applyAlignment="1">
      <alignment vertical="center"/>
    </xf>
    <xf numFmtId="195" fontId="13" fillId="0" borderId="57" xfId="0" applyNumberFormat="1" applyFont="1" applyBorder="1" applyAlignment="1">
      <alignment vertical="center"/>
    </xf>
    <xf numFmtId="195" fontId="13" fillId="0" borderId="54" xfId="0" applyNumberFormat="1" applyFont="1" applyBorder="1" applyAlignment="1">
      <alignment vertical="center"/>
    </xf>
    <xf numFmtId="195" fontId="13" fillId="0" borderId="58" xfId="0" applyNumberFormat="1" applyFont="1" applyBorder="1" applyAlignment="1">
      <alignment vertical="center"/>
    </xf>
    <xf numFmtId="195" fontId="13" fillId="0" borderId="59" xfId="0" applyNumberFormat="1" applyFont="1" applyBorder="1" applyAlignment="1">
      <alignment vertical="center"/>
    </xf>
    <xf numFmtId="0" fontId="13" fillId="0" borderId="37" xfId="0" applyFont="1" applyBorder="1" applyAlignment="1">
      <alignment horizontal="centerContinuous" vertical="center" wrapText="1" shrinkToFit="1"/>
    </xf>
    <xf numFmtId="201" fontId="13" fillId="0" borderId="0" xfId="0" applyNumberFormat="1" applyFont="1" applyAlignment="1">
      <alignment vertical="center"/>
    </xf>
    <xf numFmtId="0" fontId="13" fillId="0" borderId="18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201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201" fontId="13" fillId="0" borderId="18" xfId="0" applyNumberFormat="1" applyFont="1" applyBorder="1" applyAlignment="1">
      <alignment horizontal="center" vertical="center" shrinkToFit="1"/>
    </xf>
    <xf numFmtId="201" fontId="13" fillId="0" borderId="60" xfId="0" applyNumberFormat="1" applyFont="1" applyBorder="1" applyAlignment="1">
      <alignment horizontal="center" vertical="center" shrinkToFit="1"/>
    </xf>
    <xf numFmtId="201" fontId="13" fillId="0" borderId="14" xfId="0" applyNumberFormat="1" applyFont="1" applyBorder="1" applyAlignment="1">
      <alignment horizontal="centerContinuous" vertical="center"/>
    </xf>
    <xf numFmtId="3" fontId="14" fillId="0" borderId="0" xfId="0" applyNumberFormat="1" applyFont="1" applyAlignment="1">
      <alignment vertical="center"/>
    </xf>
    <xf numFmtId="3" fontId="13" fillId="0" borderId="18" xfId="0" applyNumberFormat="1" applyFont="1" applyBorder="1" applyAlignment="1">
      <alignment horizontal="center" vertical="center" wrapText="1" shrinkToFit="1"/>
    </xf>
    <xf numFmtId="195" fontId="13" fillId="0" borderId="51" xfId="0" applyNumberFormat="1" applyFont="1" applyBorder="1" applyAlignment="1">
      <alignment horizontal="center" vertical="center" wrapText="1" shrinkToFit="1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197" fontId="13" fillId="0" borderId="40" xfId="0" applyNumberFormat="1" applyFont="1" applyBorder="1" applyAlignment="1">
      <alignment vertical="center"/>
    </xf>
    <xf numFmtId="197" fontId="13" fillId="0" borderId="42" xfId="0" applyNumberFormat="1" applyFont="1" applyBorder="1" applyAlignment="1">
      <alignment vertical="center"/>
    </xf>
    <xf numFmtId="197" fontId="13" fillId="0" borderId="29" xfId="0" applyNumberFormat="1" applyFont="1" applyBorder="1" applyAlignment="1">
      <alignment vertical="center"/>
    </xf>
    <xf numFmtId="197" fontId="13" fillId="0" borderId="30" xfId="0" applyNumberFormat="1" applyFont="1" applyBorder="1" applyAlignment="1">
      <alignment vertical="center"/>
    </xf>
    <xf numFmtId="197" fontId="13" fillId="0" borderId="12" xfId="0" applyNumberFormat="1" applyFont="1" applyBorder="1" applyAlignment="1">
      <alignment vertical="center"/>
    </xf>
    <xf numFmtId="197" fontId="13" fillId="0" borderId="36" xfId="0" applyNumberFormat="1" applyFont="1" applyBorder="1" applyAlignment="1">
      <alignment vertical="center"/>
    </xf>
    <xf numFmtId="197" fontId="13" fillId="0" borderId="25" xfId="0" applyNumberFormat="1" applyFont="1" applyBorder="1" applyAlignment="1">
      <alignment vertical="center"/>
    </xf>
    <xf numFmtId="197" fontId="13" fillId="0" borderId="26" xfId="0" applyNumberFormat="1" applyFont="1" applyBorder="1" applyAlignment="1">
      <alignment vertical="center"/>
    </xf>
    <xf numFmtId="201" fontId="13" fillId="0" borderId="2" xfId="0" applyNumberFormat="1" applyFont="1" applyBorder="1" applyAlignment="1">
      <alignment horizontal="centerContinuous" vertical="center"/>
    </xf>
    <xf numFmtId="3" fontId="13" fillId="0" borderId="61" xfId="0" applyNumberFormat="1" applyFont="1" applyBorder="1" applyAlignment="1">
      <alignment horizontal="centerContinuous" vertical="center"/>
    </xf>
    <xf numFmtId="0" fontId="13" fillId="0" borderId="52" xfId="0" applyFont="1" applyBorder="1" applyAlignment="1">
      <alignment horizontal="centerContinuous" vertical="center" wrapText="1" shrinkToFit="1"/>
    </xf>
    <xf numFmtId="0" fontId="13" fillId="0" borderId="13" xfId="0" applyFont="1" applyBorder="1" applyAlignment="1">
      <alignment horizontal="centerContinuous" vertical="center"/>
    </xf>
    <xf numFmtId="204" fontId="13" fillId="0" borderId="13" xfId="0" applyNumberFormat="1" applyFont="1" applyBorder="1" applyAlignment="1">
      <alignment horizontal="right" vertical="center"/>
    </xf>
    <xf numFmtId="204" fontId="13" fillId="0" borderId="37" xfId="0" applyNumberFormat="1" applyFont="1" applyBorder="1" applyAlignment="1">
      <alignment horizontal="right" vertical="center"/>
    </xf>
    <xf numFmtId="204" fontId="13" fillId="0" borderId="27" xfId="0" applyNumberFormat="1" applyFont="1" applyBorder="1" applyAlignment="1">
      <alignment horizontal="right" vertical="center"/>
    </xf>
    <xf numFmtId="204" fontId="13" fillId="0" borderId="24" xfId="0" applyNumberFormat="1" applyFont="1" applyBorder="1" applyAlignment="1">
      <alignment horizontal="right" vertical="center"/>
    </xf>
    <xf numFmtId="204" fontId="13" fillId="0" borderId="43" xfId="0" applyNumberFormat="1" applyFont="1" applyBorder="1" applyAlignment="1">
      <alignment horizontal="right" vertical="center"/>
    </xf>
    <xf numFmtId="204" fontId="13" fillId="0" borderId="41" xfId="0" applyNumberFormat="1" applyFont="1" applyBorder="1" applyAlignment="1">
      <alignment horizontal="right" vertical="center"/>
    </xf>
    <xf numFmtId="0" fontId="13" fillId="35" borderId="14" xfId="0" applyFont="1" applyFill="1" applyBorder="1" applyAlignment="1">
      <alignment horizontal="centerContinuous" vertical="center" wrapText="1"/>
    </xf>
    <xf numFmtId="3" fontId="13" fillId="0" borderId="30" xfId="0" applyNumberFormat="1" applyFont="1" applyBorder="1" applyAlignment="1">
      <alignment horizontal="right" vertical="center"/>
    </xf>
    <xf numFmtId="195" fontId="13" fillId="0" borderId="28" xfId="0" applyNumberFormat="1" applyFont="1" applyBorder="1" applyAlignment="1">
      <alignment horizontal="right" vertical="center"/>
    </xf>
    <xf numFmtId="3" fontId="13" fillId="0" borderId="42" xfId="0" applyNumberFormat="1" applyFont="1" applyBorder="1" applyAlignment="1">
      <alignment horizontal="right" vertical="center"/>
    </xf>
    <xf numFmtId="195" fontId="13" fillId="0" borderId="41" xfId="0" applyNumberFormat="1" applyFont="1" applyBorder="1" applyAlignment="1">
      <alignment horizontal="right" vertical="center"/>
    </xf>
    <xf numFmtId="195" fontId="13" fillId="0" borderId="50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horizontal="right" vertical="center"/>
    </xf>
    <xf numFmtId="195" fontId="13" fillId="0" borderId="37" xfId="0" applyNumberFormat="1" applyFont="1" applyBorder="1" applyAlignment="1">
      <alignment horizontal="right" vertical="center"/>
    </xf>
    <xf numFmtId="195" fontId="13" fillId="0" borderId="6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197" fontId="13" fillId="0" borderId="27" xfId="0" applyNumberFormat="1" applyFont="1" applyBorder="1" applyAlignment="1">
      <alignment horizontal="right" vertical="center"/>
    </xf>
    <xf numFmtId="197" fontId="13" fillId="0" borderId="24" xfId="0" applyNumberFormat="1" applyFont="1" applyBorder="1" applyAlignment="1">
      <alignment horizontal="right" vertical="center"/>
    </xf>
    <xf numFmtId="3" fontId="13" fillId="0" borderId="50" xfId="0" applyNumberFormat="1" applyFont="1" applyBorder="1" applyAlignment="1">
      <alignment horizontal="centerContinuous" vertical="center"/>
    </xf>
    <xf numFmtId="0" fontId="14" fillId="0" borderId="0" xfId="0" applyFont="1" applyBorder="1" applyAlignment="1">
      <alignment horizontal="right" vertical="center"/>
    </xf>
    <xf numFmtId="198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98" fontId="13" fillId="0" borderId="64" xfId="0" applyNumberFormat="1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198" fontId="13" fillId="0" borderId="14" xfId="0" applyNumberFormat="1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3" fillId="0" borderId="15" xfId="0" applyFont="1" applyBorder="1" applyAlignment="1">
      <alignment horizontal="centerContinuous" vertical="center"/>
    </xf>
    <xf numFmtId="0" fontId="13" fillId="0" borderId="65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66" xfId="0" applyFont="1" applyBorder="1" applyAlignment="1">
      <alignment horizontal="right"/>
    </xf>
    <xf numFmtId="0" fontId="13" fillId="0" borderId="67" xfId="0" applyFont="1" applyBorder="1" applyAlignment="1">
      <alignment horizontal="right"/>
    </xf>
    <xf numFmtId="0" fontId="13" fillId="0" borderId="68" xfId="0" applyFont="1" applyBorder="1" applyAlignment="1">
      <alignment horizontal="right"/>
    </xf>
    <xf numFmtId="0" fontId="13" fillId="0" borderId="69" xfId="0" applyFont="1" applyBorder="1" applyAlignment="1">
      <alignment horizontal="right"/>
    </xf>
    <xf numFmtId="0" fontId="13" fillId="0" borderId="70" xfId="0" applyFont="1" applyBorder="1" applyAlignment="1">
      <alignment horizontal="right"/>
    </xf>
    <xf numFmtId="0" fontId="13" fillId="0" borderId="71" xfId="0" applyFont="1" applyBorder="1" applyAlignment="1">
      <alignment horizontal="right"/>
    </xf>
    <xf numFmtId="0" fontId="13" fillId="0" borderId="7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98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64" xfId="0" applyFont="1" applyFill="1" applyBorder="1" applyAlignment="1">
      <alignment vertical="center"/>
    </xf>
    <xf numFmtId="0" fontId="13" fillId="0" borderId="64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203" fontId="13" fillId="0" borderId="36" xfId="0" applyNumberFormat="1" applyFont="1" applyFill="1" applyBorder="1" applyAlignment="1">
      <alignment horizontal="right" vertical="center"/>
    </xf>
    <xf numFmtId="197" fontId="13" fillId="0" borderId="37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203" fontId="13" fillId="0" borderId="39" xfId="0" applyNumberFormat="1" applyFont="1" applyFill="1" applyBorder="1" applyAlignment="1">
      <alignment horizontal="right" vertical="center"/>
    </xf>
    <xf numFmtId="197" fontId="13" fillId="0" borderId="38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203" fontId="13" fillId="0" borderId="60" xfId="0" applyNumberFormat="1" applyFont="1" applyFill="1" applyBorder="1" applyAlignment="1">
      <alignment horizontal="right" vertical="center"/>
    </xf>
    <xf numFmtId="197" fontId="13" fillId="0" borderId="51" xfId="0" applyNumberFormat="1" applyFont="1" applyFill="1" applyBorder="1" applyAlignment="1">
      <alignment horizontal="right" vertical="center"/>
    </xf>
    <xf numFmtId="195" fontId="13" fillId="0" borderId="73" xfId="0" applyNumberFormat="1" applyFont="1" applyBorder="1" applyAlignment="1">
      <alignment vertical="center"/>
    </xf>
    <xf numFmtId="195" fontId="13" fillId="0" borderId="74" xfId="0" applyNumberFormat="1" applyFont="1" applyBorder="1" applyAlignment="1">
      <alignment vertical="center"/>
    </xf>
    <xf numFmtId="195" fontId="13" fillId="0" borderId="75" xfId="0" applyNumberFormat="1" applyFont="1" applyBorder="1" applyAlignment="1">
      <alignment vertical="center"/>
    </xf>
    <xf numFmtId="195" fontId="13" fillId="0" borderId="76" xfId="0" applyNumberFormat="1" applyFont="1" applyBorder="1" applyAlignment="1">
      <alignment vertical="center"/>
    </xf>
    <xf numFmtId="195" fontId="13" fillId="0" borderId="77" xfId="0" applyNumberFormat="1" applyFont="1" applyBorder="1" applyAlignment="1">
      <alignment vertical="center"/>
    </xf>
    <xf numFmtId="0" fontId="13" fillId="0" borderId="78" xfId="0" applyFont="1" applyBorder="1" applyAlignment="1">
      <alignment horizontal="center" vertical="center" wrapText="1" shrinkToFit="1"/>
    </xf>
    <xf numFmtId="203" fontId="13" fillId="0" borderId="59" xfId="0" applyNumberFormat="1" applyFont="1" applyFill="1" applyBorder="1" applyAlignment="1">
      <alignment horizontal="right" vertical="center"/>
    </xf>
    <xf numFmtId="203" fontId="13" fillId="0" borderId="79" xfId="0" applyNumberFormat="1" applyFont="1" applyFill="1" applyBorder="1" applyAlignment="1">
      <alignment horizontal="right" vertical="center"/>
    </xf>
    <xf numFmtId="203" fontId="13" fillId="0" borderId="80" xfId="0" applyNumberFormat="1" applyFont="1" applyFill="1" applyBorder="1" applyAlignment="1">
      <alignment horizontal="right" vertical="center"/>
    </xf>
    <xf numFmtId="0" fontId="13" fillId="0" borderId="60" xfId="0" applyFont="1" applyBorder="1" applyAlignment="1">
      <alignment horizontal="center" vertical="center" wrapText="1" shrinkToFit="1"/>
    </xf>
    <xf numFmtId="203" fontId="13" fillId="0" borderId="25" xfId="0" applyNumberFormat="1" applyFont="1" applyBorder="1" applyAlignment="1">
      <alignment/>
    </xf>
    <xf numFmtId="203" fontId="13" fillId="0" borderId="40" xfId="0" applyNumberFormat="1" applyFont="1" applyBorder="1" applyAlignment="1">
      <alignment/>
    </xf>
    <xf numFmtId="203" fontId="13" fillId="0" borderId="33" xfId="0" applyNumberFormat="1" applyFont="1" applyBorder="1" applyAlignment="1">
      <alignment/>
    </xf>
    <xf numFmtId="203" fontId="13" fillId="0" borderId="21" xfId="0" applyNumberFormat="1" applyFont="1" applyBorder="1" applyAlignment="1">
      <alignment/>
    </xf>
    <xf numFmtId="203" fontId="13" fillId="0" borderId="29" xfId="0" applyNumberFormat="1" applyFont="1" applyBorder="1" applyAlignment="1">
      <alignment/>
    </xf>
    <xf numFmtId="197" fontId="13" fillId="0" borderId="20" xfId="0" applyNumberFormat="1" applyFont="1" applyBorder="1" applyAlignment="1">
      <alignment/>
    </xf>
    <xf numFmtId="197" fontId="13" fillId="0" borderId="24" xfId="0" applyNumberFormat="1" applyFont="1" applyBorder="1" applyAlignment="1">
      <alignment/>
    </xf>
    <xf numFmtId="197" fontId="13" fillId="0" borderId="41" xfId="0" applyNumberFormat="1" applyFont="1" applyBorder="1" applyAlignment="1">
      <alignment/>
    </xf>
    <xf numFmtId="197" fontId="13" fillId="0" borderId="32" xfId="0" applyNumberFormat="1" applyFont="1" applyBorder="1" applyAlignment="1">
      <alignment/>
    </xf>
    <xf numFmtId="197" fontId="13" fillId="0" borderId="28" xfId="0" applyNumberFormat="1" applyFont="1" applyBorder="1" applyAlignment="1">
      <alignment/>
    </xf>
    <xf numFmtId="197" fontId="13" fillId="0" borderId="41" xfId="0" applyNumberFormat="1" applyFont="1" applyBorder="1" applyAlignment="1">
      <alignment horizontal="right" vertical="center"/>
    </xf>
    <xf numFmtId="197" fontId="13" fillId="0" borderId="43" xfId="0" applyNumberFormat="1" applyFont="1" applyBorder="1" applyAlignment="1">
      <alignment horizontal="right" vertical="center"/>
    </xf>
    <xf numFmtId="197" fontId="13" fillId="0" borderId="37" xfId="0" applyNumberFormat="1" applyFont="1" applyBorder="1" applyAlignment="1">
      <alignment horizontal="right" vertical="center"/>
    </xf>
    <xf numFmtId="197" fontId="13" fillId="0" borderId="13" xfId="0" applyNumberFormat="1" applyFont="1" applyBorder="1" applyAlignment="1">
      <alignment horizontal="right" vertical="center"/>
    </xf>
    <xf numFmtId="203" fontId="13" fillId="0" borderId="12" xfId="0" applyNumberFormat="1" applyFont="1" applyBorder="1" applyAlignment="1">
      <alignment/>
    </xf>
    <xf numFmtId="197" fontId="13" fillId="0" borderId="37" xfId="0" applyNumberFormat="1" applyFont="1" applyBorder="1" applyAlignment="1">
      <alignment/>
    </xf>
    <xf numFmtId="197" fontId="13" fillId="0" borderId="28" xfId="0" applyNumberFormat="1" applyFont="1" applyBorder="1" applyAlignment="1">
      <alignment horizontal="right" vertical="center"/>
    </xf>
    <xf numFmtId="197" fontId="13" fillId="0" borderId="31" xfId="0" applyNumberFormat="1" applyFont="1" applyBorder="1" applyAlignment="1">
      <alignment horizontal="right" vertical="center"/>
    </xf>
    <xf numFmtId="198" fontId="13" fillId="0" borderId="18" xfId="0" applyNumberFormat="1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3" fontId="13" fillId="0" borderId="81" xfId="0" applyNumberFormat="1" applyFont="1" applyBorder="1" applyAlignment="1">
      <alignment vertical="center"/>
    </xf>
    <xf numFmtId="0" fontId="13" fillId="33" borderId="14" xfId="0" applyFont="1" applyFill="1" applyBorder="1" applyAlignment="1">
      <alignment horizontal="centerContinuous" vertical="center" wrapText="1"/>
    </xf>
    <xf numFmtId="0" fontId="13" fillId="34" borderId="14" xfId="0" applyFont="1" applyFill="1" applyBorder="1" applyAlignment="1">
      <alignment horizontal="centerContinuous" vertical="center" wrapText="1"/>
    </xf>
    <xf numFmtId="0" fontId="13" fillId="0" borderId="18" xfId="0" applyFont="1" applyBorder="1" applyAlignment="1">
      <alignment horizontal="center" vertical="center" wrapText="1" shrinkToFit="1"/>
    </xf>
    <xf numFmtId="3" fontId="13" fillId="0" borderId="80" xfId="0" applyNumberFormat="1" applyFont="1" applyBorder="1" applyAlignment="1">
      <alignment horizontal="center" vertical="center" wrapText="1"/>
    </xf>
    <xf numFmtId="195" fontId="13" fillId="0" borderId="28" xfId="0" applyNumberFormat="1" applyFont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 wrapText="1" shrinkToFit="1"/>
    </xf>
    <xf numFmtId="0" fontId="13" fillId="37" borderId="36" xfId="0" applyFont="1" applyFill="1" applyBorder="1" applyAlignment="1">
      <alignment horizontal="center" vertical="center" wrapText="1" shrinkToFit="1"/>
    </xf>
    <xf numFmtId="195" fontId="13" fillId="35" borderId="15" xfId="0" applyNumberFormat="1" applyFont="1" applyFill="1" applyBorder="1" applyAlignment="1">
      <alignment horizontal="centerContinuous" vertical="center"/>
    </xf>
    <xf numFmtId="0" fontId="13" fillId="0" borderId="64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203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39" xfId="0" applyFont="1" applyBorder="1" applyAlignment="1">
      <alignment vertical="center"/>
    </xf>
    <xf numFmtId="203" fontId="13" fillId="0" borderId="42" xfId="0" applyNumberFormat="1" applyFont="1" applyBorder="1" applyAlignment="1">
      <alignment/>
    </xf>
    <xf numFmtId="203" fontId="13" fillId="0" borderId="0" xfId="0" applyNumberFormat="1" applyFont="1" applyBorder="1" applyAlignment="1">
      <alignment/>
    </xf>
    <xf numFmtId="197" fontId="13" fillId="0" borderId="0" xfId="0" applyNumberFormat="1" applyFont="1" applyBorder="1" applyAlignment="1">
      <alignment/>
    </xf>
    <xf numFmtId="3" fontId="13" fillId="0" borderId="22" xfId="0" applyNumberFormat="1" applyFont="1" applyBorder="1" applyAlignment="1">
      <alignment horizontal="right" vertical="center"/>
    </xf>
    <xf numFmtId="195" fontId="13" fillId="0" borderId="20" xfId="0" applyNumberFormat="1" applyFont="1" applyBorder="1" applyAlignment="1">
      <alignment horizontal="right" vertical="center"/>
    </xf>
    <xf numFmtId="0" fontId="13" fillId="0" borderId="74" xfId="0" applyFont="1" applyBorder="1" applyAlignment="1">
      <alignment horizontal="center" vertical="center"/>
    </xf>
    <xf numFmtId="3" fontId="13" fillId="0" borderId="62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horizontal="right" vertical="center"/>
    </xf>
    <xf numFmtId="195" fontId="13" fillId="0" borderId="24" xfId="0" applyNumberFormat="1" applyFont="1" applyBorder="1" applyAlignment="1">
      <alignment horizontal="right" vertical="center"/>
    </xf>
    <xf numFmtId="203" fontId="13" fillId="0" borderId="82" xfId="0" applyNumberFormat="1" applyFont="1" applyFill="1" applyBorder="1" applyAlignment="1">
      <alignment horizontal="right" vertical="center"/>
    </xf>
    <xf numFmtId="197" fontId="13" fillId="0" borderId="17" xfId="0" applyNumberFormat="1" applyFont="1" applyFill="1" applyBorder="1" applyAlignment="1">
      <alignment horizontal="right" vertical="center"/>
    </xf>
    <xf numFmtId="203" fontId="13" fillId="0" borderId="26" xfId="0" applyNumberFormat="1" applyFont="1" applyBorder="1" applyAlignment="1">
      <alignment/>
    </xf>
    <xf numFmtId="195" fontId="13" fillId="0" borderId="17" xfId="0" applyNumberFormat="1" applyFont="1" applyBorder="1" applyAlignment="1">
      <alignment horizontal="right" vertical="center"/>
    </xf>
    <xf numFmtId="203" fontId="13" fillId="0" borderId="83" xfId="0" applyNumberFormat="1" applyFont="1" applyFill="1" applyBorder="1" applyAlignment="1">
      <alignment horizontal="right" vertical="center"/>
    </xf>
    <xf numFmtId="195" fontId="13" fillId="0" borderId="79" xfId="0" applyNumberFormat="1" applyFont="1" applyBorder="1" applyAlignment="1">
      <alignment vertical="center"/>
    </xf>
    <xf numFmtId="195" fontId="13" fillId="0" borderId="83" xfId="0" applyNumberFormat="1" applyFont="1" applyBorder="1" applyAlignment="1">
      <alignment vertical="center"/>
    </xf>
    <xf numFmtId="0" fontId="13" fillId="0" borderId="38" xfId="0" applyFont="1" applyBorder="1" applyAlignment="1">
      <alignment horizontal="right" vertical="center"/>
    </xf>
    <xf numFmtId="203" fontId="13" fillId="0" borderId="16" xfId="0" applyNumberFormat="1" applyFont="1" applyBorder="1" applyAlignment="1">
      <alignment/>
    </xf>
    <xf numFmtId="197" fontId="13" fillId="0" borderId="38" xfId="0" applyNumberFormat="1" applyFont="1" applyBorder="1" applyAlignment="1">
      <alignment/>
    </xf>
    <xf numFmtId="197" fontId="13" fillId="0" borderId="16" xfId="0" applyNumberFormat="1" applyFont="1" applyBorder="1" applyAlignment="1">
      <alignment vertical="center"/>
    </xf>
    <xf numFmtId="197" fontId="13" fillId="0" borderId="38" xfId="0" applyNumberFormat="1" applyFont="1" applyBorder="1" applyAlignment="1">
      <alignment horizontal="right" vertical="center"/>
    </xf>
    <xf numFmtId="197" fontId="13" fillId="0" borderId="39" xfId="0" applyNumberFormat="1" applyFont="1" applyBorder="1" applyAlignment="1">
      <alignment vertical="center"/>
    </xf>
    <xf numFmtId="197" fontId="13" fillId="0" borderId="17" xfId="0" applyNumberFormat="1" applyFont="1" applyBorder="1" applyAlignment="1">
      <alignment horizontal="right" vertical="center"/>
    </xf>
    <xf numFmtId="197" fontId="13" fillId="0" borderId="43" xfId="0" applyNumberFormat="1" applyFont="1" applyBorder="1" applyAlignment="1">
      <alignment/>
    </xf>
    <xf numFmtId="197" fontId="13" fillId="0" borderId="79" xfId="0" applyNumberFormat="1" applyFont="1" applyFill="1" applyBorder="1" applyAlignment="1">
      <alignment horizontal="right" vertical="center"/>
    </xf>
    <xf numFmtId="197" fontId="13" fillId="0" borderId="28" xfId="0" applyNumberFormat="1" applyFont="1" applyBorder="1" applyAlignment="1">
      <alignment horizontal="right"/>
    </xf>
    <xf numFmtId="0" fontId="13" fillId="0" borderId="84" xfId="0" applyFont="1" applyBorder="1" applyAlignment="1">
      <alignment vertical="center"/>
    </xf>
    <xf numFmtId="0" fontId="13" fillId="0" borderId="31" xfId="0" applyFont="1" applyBorder="1" applyAlignment="1">
      <alignment horizontal="right" vertical="center"/>
    </xf>
    <xf numFmtId="203" fontId="13" fillId="0" borderId="30" xfId="0" applyNumberFormat="1" applyFont="1" applyBorder="1" applyAlignment="1">
      <alignment/>
    </xf>
    <xf numFmtId="197" fontId="13" fillId="0" borderId="31" xfId="0" applyNumberFormat="1" applyFont="1" applyBorder="1" applyAlignment="1">
      <alignment/>
    </xf>
    <xf numFmtId="197" fontId="13" fillId="0" borderId="41" xfId="0" applyNumberFormat="1" applyFont="1" applyBorder="1" applyAlignment="1">
      <alignment horizontal="right"/>
    </xf>
    <xf numFmtId="203" fontId="13" fillId="0" borderId="42" xfId="0" applyNumberFormat="1" applyFont="1" applyBorder="1" applyAlignment="1">
      <alignment horizontal="right"/>
    </xf>
    <xf numFmtId="197" fontId="13" fillId="0" borderId="64" xfId="0" applyNumberFormat="1" applyFont="1" applyBorder="1" applyAlignment="1">
      <alignment/>
    </xf>
    <xf numFmtId="203" fontId="13" fillId="0" borderId="18" xfId="0" applyNumberFormat="1" applyFont="1" applyBorder="1" applyAlignment="1">
      <alignment/>
    </xf>
    <xf numFmtId="203" fontId="13" fillId="0" borderId="26" xfId="0" applyNumberFormat="1" applyFont="1" applyBorder="1" applyAlignment="1">
      <alignment horizontal="right"/>
    </xf>
    <xf numFmtId="203" fontId="13" fillId="0" borderId="18" xfId="0" applyNumberFormat="1" applyFont="1" applyBorder="1" applyAlignment="1">
      <alignment horizontal="right"/>
    </xf>
    <xf numFmtId="203" fontId="13" fillId="0" borderId="30" xfId="0" applyNumberFormat="1" applyFont="1" applyBorder="1" applyAlignment="1">
      <alignment horizontal="right"/>
    </xf>
    <xf numFmtId="3" fontId="13" fillId="0" borderId="46" xfId="0" applyNumberFormat="1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13" fillId="0" borderId="85" xfId="0" applyNumberFormat="1" applyFont="1" applyBorder="1" applyAlignment="1">
      <alignment vertical="center"/>
    </xf>
    <xf numFmtId="197" fontId="13" fillId="0" borderId="33" xfId="0" applyNumberFormat="1" applyFont="1" applyBorder="1" applyAlignment="1">
      <alignment vertical="center"/>
    </xf>
    <xf numFmtId="197" fontId="13" fillId="0" borderId="32" xfId="0" applyNumberFormat="1" applyFont="1" applyBorder="1" applyAlignment="1">
      <alignment horizontal="right" vertical="center"/>
    </xf>
    <xf numFmtId="197" fontId="13" fillId="0" borderId="34" xfId="0" applyNumberFormat="1" applyFont="1" applyBorder="1" applyAlignment="1">
      <alignment vertical="center"/>
    </xf>
    <xf numFmtId="197" fontId="13" fillId="0" borderId="3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/>
    </xf>
    <xf numFmtId="0" fontId="17" fillId="0" borderId="16" xfId="0" applyFont="1" applyBorder="1" applyAlignment="1">
      <alignment/>
    </xf>
    <xf numFmtId="199" fontId="17" fillId="0" borderId="0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67" xfId="0" applyFont="1" applyBorder="1" applyAlignment="1">
      <alignment/>
    </xf>
    <xf numFmtId="49" fontId="17" fillId="0" borderId="67" xfId="0" applyNumberFormat="1" applyFont="1" applyBorder="1" applyAlignment="1" applyProtection="1">
      <alignment horizontal="center" vertical="center"/>
      <protection/>
    </xf>
    <xf numFmtId="38" fontId="17" fillId="0" borderId="86" xfId="58" applyFont="1" applyBorder="1" applyAlignment="1" applyProtection="1">
      <alignment vertical="center"/>
      <protection/>
    </xf>
    <xf numFmtId="195" fontId="17" fillId="0" borderId="86" xfId="0" applyNumberFormat="1" applyFont="1" applyBorder="1" applyAlignment="1" applyProtection="1">
      <alignment/>
      <protection/>
    </xf>
    <xf numFmtId="0" fontId="17" fillId="0" borderId="14" xfId="0" applyFont="1" applyBorder="1" applyAlignment="1">
      <alignment/>
    </xf>
    <xf numFmtId="38" fontId="19" fillId="0" borderId="14" xfId="58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7" fillId="0" borderId="64" xfId="0" applyFont="1" applyBorder="1" applyAlignment="1">
      <alignment/>
    </xf>
    <xf numFmtId="38" fontId="19" fillId="0" borderId="64" xfId="58" applyFont="1" applyBorder="1" applyAlignment="1">
      <alignment horizontal="right" vertical="center"/>
    </xf>
    <xf numFmtId="195" fontId="17" fillId="0" borderId="67" xfId="0" applyNumberFormat="1" applyFont="1" applyBorder="1" applyAlignment="1">
      <alignment/>
    </xf>
    <xf numFmtId="196" fontId="17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 locked="0"/>
    </xf>
    <xf numFmtId="49" fontId="17" fillId="0" borderId="70" xfId="0" applyNumberFormat="1" applyFont="1" applyBorder="1" applyAlignment="1" applyProtection="1">
      <alignment horizontal="center" vertical="center"/>
      <protection/>
    </xf>
    <xf numFmtId="38" fontId="17" fillId="0" borderId="87" xfId="58" applyFont="1" applyBorder="1" applyAlignment="1" applyProtection="1">
      <alignment vertical="center"/>
      <protection/>
    </xf>
    <xf numFmtId="0" fontId="17" fillId="0" borderId="15" xfId="0" applyFont="1" applyBorder="1" applyAlignment="1">
      <alignment/>
    </xf>
    <xf numFmtId="0" fontId="17" fillId="0" borderId="33" xfId="0" applyFont="1" applyBorder="1" applyAlignment="1">
      <alignment/>
    </xf>
    <xf numFmtId="38" fontId="17" fillId="0" borderId="33" xfId="58" applyFont="1" applyBorder="1" applyAlignment="1">
      <alignment vertical="center"/>
    </xf>
    <xf numFmtId="195" fontId="17" fillId="0" borderId="68" xfId="0" applyNumberFormat="1" applyFont="1" applyBorder="1" applyAlignment="1">
      <alignment/>
    </xf>
    <xf numFmtId="0" fontId="20" fillId="0" borderId="16" xfId="0" applyFont="1" applyFill="1" applyBorder="1" applyAlignment="1">
      <alignment/>
    </xf>
    <xf numFmtId="38" fontId="20" fillId="0" borderId="0" xfId="58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 vertical="center"/>
      <protection locked="0"/>
    </xf>
    <xf numFmtId="38" fontId="17" fillId="0" borderId="64" xfId="58" applyFont="1" applyBorder="1" applyAlignment="1">
      <alignment vertical="center"/>
    </xf>
    <xf numFmtId="206" fontId="17" fillId="0" borderId="71" xfId="58" applyNumberFormat="1" applyFont="1" applyBorder="1" applyAlignment="1" applyProtection="1">
      <alignment horizontal="right"/>
      <protection/>
    </xf>
    <xf numFmtId="206" fontId="17" fillId="0" borderId="65" xfId="58" applyNumberFormat="1" applyFont="1" applyBorder="1" applyAlignment="1" applyProtection="1">
      <alignment horizontal="right"/>
      <protection/>
    </xf>
    <xf numFmtId="206" fontId="17" fillId="0" borderId="65" xfId="58" applyNumberFormat="1" applyFont="1" applyBorder="1" applyAlignment="1">
      <alignment horizontal="right"/>
    </xf>
    <xf numFmtId="0" fontId="17" fillId="0" borderId="65" xfId="0" applyFont="1" applyBorder="1" applyAlignment="1">
      <alignment/>
    </xf>
    <xf numFmtId="195" fontId="17" fillId="0" borderId="71" xfId="0" applyNumberFormat="1" applyFont="1" applyBorder="1" applyAlignment="1" applyProtection="1">
      <alignment/>
      <protection/>
    </xf>
    <xf numFmtId="195" fontId="17" fillId="0" borderId="65" xfId="0" applyNumberFormat="1" applyFont="1" applyBorder="1" applyAlignment="1" applyProtection="1">
      <alignment/>
      <protection/>
    </xf>
    <xf numFmtId="38" fontId="13" fillId="0" borderId="16" xfId="58" applyFont="1" applyFill="1" applyBorder="1" applyAlignment="1">
      <alignment vertical="center"/>
    </xf>
    <xf numFmtId="197" fontId="13" fillId="0" borderId="24" xfId="79" applyNumberFormat="1" applyFont="1" applyFill="1" applyBorder="1" applyAlignment="1">
      <alignment horizontal="right" vertical="center"/>
      <protection/>
    </xf>
    <xf numFmtId="0" fontId="17" fillId="0" borderId="72" xfId="0" applyFont="1" applyBorder="1" applyAlignment="1">
      <alignment/>
    </xf>
    <xf numFmtId="49" fontId="17" fillId="0" borderId="69" xfId="0" applyNumberFormat="1" applyFont="1" applyBorder="1" applyAlignment="1" applyProtection="1">
      <alignment horizontal="center" vertical="center"/>
      <protection/>
    </xf>
    <xf numFmtId="38" fontId="17" fillId="0" borderId="88" xfId="58" applyFont="1" applyBorder="1" applyAlignment="1" applyProtection="1">
      <alignment vertical="center"/>
      <protection/>
    </xf>
    <xf numFmtId="195" fontId="17" fillId="0" borderId="88" xfId="0" applyNumberFormat="1" applyFont="1" applyBorder="1" applyAlignment="1" applyProtection="1">
      <alignment/>
      <protection/>
    </xf>
    <xf numFmtId="49" fontId="17" fillId="0" borderId="71" xfId="0" applyNumberFormat="1" applyFont="1" applyBorder="1" applyAlignment="1" applyProtection="1">
      <alignment horizontal="center" vertical="center"/>
      <protection/>
    </xf>
    <xf numFmtId="49" fontId="17" fillId="0" borderId="65" xfId="0" applyNumberFormat="1" applyFont="1" applyBorder="1" applyAlignment="1" applyProtection="1">
      <alignment horizontal="center" vertical="center"/>
      <protection/>
    </xf>
    <xf numFmtId="49" fontId="17" fillId="0" borderId="72" xfId="0" applyNumberFormat="1" applyFont="1" applyBorder="1" applyAlignment="1" applyProtection="1">
      <alignment horizontal="center" vertical="center"/>
      <protection/>
    </xf>
    <xf numFmtId="196" fontId="17" fillId="0" borderId="89" xfId="0" applyNumberFormat="1" applyFont="1" applyBorder="1" applyAlignment="1" applyProtection="1">
      <alignment/>
      <protection/>
    </xf>
    <xf numFmtId="200" fontId="17" fillId="0" borderId="89" xfId="0" applyNumberFormat="1" applyFont="1" applyBorder="1" applyAlignment="1" applyProtection="1">
      <alignment/>
      <protection/>
    </xf>
    <xf numFmtId="195" fontId="17" fillId="0" borderId="23" xfId="0" applyNumberFormat="1" applyFont="1" applyBorder="1" applyAlignment="1" applyProtection="1">
      <alignment/>
      <protection/>
    </xf>
    <xf numFmtId="196" fontId="17" fillId="0" borderId="90" xfId="0" applyNumberFormat="1" applyFont="1" applyBorder="1" applyAlignment="1" applyProtection="1">
      <alignment/>
      <protection/>
    </xf>
    <xf numFmtId="200" fontId="17" fillId="0" borderId="90" xfId="0" applyNumberFormat="1" applyFont="1" applyBorder="1" applyAlignment="1" applyProtection="1">
      <alignment/>
      <protection/>
    </xf>
    <xf numFmtId="195" fontId="17" fillId="0" borderId="27" xfId="0" applyNumberFormat="1" applyFont="1" applyBorder="1" applyAlignment="1" applyProtection="1">
      <alignment/>
      <protection/>
    </xf>
    <xf numFmtId="196" fontId="17" fillId="0" borderId="91" xfId="0" applyNumberFormat="1" applyFont="1" applyBorder="1" applyAlignment="1" applyProtection="1">
      <alignment/>
      <protection/>
    </xf>
    <xf numFmtId="200" fontId="17" fillId="0" borderId="91" xfId="0" applyNumberFormat="1" applyFont="1" applyBorder="1" applyAlignment="1" applyProtection="1">
      <alignment/>
      <protection/>
    </xf>
    <xf numFmtId="195" fontId="17" fillId="0" borderId="31" xfId="0" applyNumberFormat="1" applyFont="1" applyBorder="1" applyAlignment="1" applyProtection="1">
      <alignment/>
      <protection/>
    </xf>
    <xf numFmtId="0" fontId="17" fillId="0" borderId="71" xfId="0" applyFont="1" applyBorder="1" applyAlignment="1" applyProtection="1">
      <alignment horizontal="center" vertical="center"/>
      <protection/>
    </xf>
    <xf numFmtId="195" fontId="17" fillId="0" borderId="90" xfId="0" applyNumberFormat="1" applyFont="1" applyBorder="1" applyAlignment="1" applyProtection="1">
      <alignment/>
      <protection/>
    </xf>
    <xf numFmtId="195" fontId="17" fillId="0" borderId="91" xfId="0" applyNumberFormat="1" applyFont="1" applyBorder="1" applyAlignment="1" applyProtection="1">
      <alignment/>
      <protection/>
    </xf>
    <xf numFmtId="196" fontId="17" fillId="0" borderId="71" xfId="58" applyNumberFormat="1" applyFont="1" applyBorder="1" applyAlignment="1" applyProtection="1">
      <alignment/>
      <protection/>
    </xf>
    <xf numFmtId="196" fontId="17" fillId="0" borderId="65" xfId="58" applyNumberFormat="1" applyFont="1" applyBorder="1" applyAlignment="1">
      <alignment vertical="center"/>
    </xf>
    <xf numFmtId="196" fontId="17" fillId="0" borderId="65" xfId="58" applyNumberFormat="1" applyFont="1" applyBorder="1" applyAlignment="1">
      <alignment/>
    </xf>
    <xf numFmtId="196" fontId="17" fillId="0" borderId="72" xfId="58" applyNumberFormat="1" applyFont="1" applyBorder="1" applyAlignment="1">
      <alignment/>
    </xf>
    <xf numFmtId="38" fontId="13" fillId="0" borderId="25" xfId="58" applyFont="1" applyFill="1" applyBorder="1" applyAlignment="1">
      <alignment vertical="center"/>
    </xf>
    <xf numFmtId="195" fontId="13" fillId="0" borderId="27" xfId="0" applyNumberFormat="1" applyFont="1" applyBorder="1" applyAlignment="1">
      <alignment horizontal="right" vertical="center"/>
    </xf>
    <xf numFmtId="203" fontId="13" fillId="0" borderId="21" xfId="0" applyNumberFormat="1" applyFont="1" applyBorder="1" applyAlignment="1">
      <alignment horizontal="right"/>
    </xf>
    <xf numFmtId="197" fontId="13" fillId="0" borderId="20" xfId="0" applyNumberFormat="1" applyFont="1" applyBorder="1" applyAlignment="1">
      <alignment horizontal="right"/>
    </xf>
    <xf numFmtId="0" fontId="17" fillId="0" borderId="33" xfId="0" applyFont="1" applyBorder="1" applyAlignment="1">
      <alignment horizontal="right" vertical="center"/>
    </xf>
    <xf numFmtId="195" fontId="17" fillId="0" borderId="0" xfId="0" applyNumberFormat="1" applyFont="1" applyAlignment="1">
      <alignment/>
    </xf>
    <xf numFmtId="195" fontId="18" fillId="0" borderId="0" xfId="0" applyNumberFormat="1" applyFont="1" applyBorder="1" applyAlignment="1" applyProtection="1">
      <alignment vertical="center"/>
      <protection locked="0"/>
    </xf>
    <xf numFmtId="195" fontId="18" fillId="0" borderId="0" xfId="0" applyNumberFormat="1" applyFont="1" applyBorder="1" applyAlignment="1" applyProtection="1">
      <alignment/>
      <protection locked="0"/>
    </xf>
    <xf numFmtId="195" fontId="17" fillId="0" borderId="89" xfId="0" applyNumberFormat="1" applyFont="1" applyBorder="1" applyAlignment="1" applyProtection="1">
      <alignment/>
      <protection/>
    </xf>
    <xf numFmtId="195" fontId="17" fillId="0" borderId="65" xfId="0" applyNumberFormat="1" applyFont="1" applyBorder="1" applyAlignment="1">
      <alignment/>
    </xf>
    <xf numFmtId="195" fontId="17" fillId="0" borderId="72" xfId="0" applyNumberFormat="1" applyFont="1" applyBorder="1" applyAlignment="1">
      <alignment/>
    </xf>
    <xf numFmtId="195" fontId="17" fillId="0" borderId="0" xfId="0" applyNumberFormat="1" applyFont="1" applyBorder="1" applyAlignment="1">
      <alignment/>
    </xf>
    <xf numFmtId="203" fontId="13" fillId="0" borderId="39" xfId="0" applyNumberFormat="1" applyFont="1" applyBorder="1" applyAlignment="1">
      <alignment vertical="center"/>
    </xf>
    <xf numFmtId="203" fontId="13" fillId="0" borderId="34" xfId="0" applyNumberFormat="1" applyFont="1" applyBorder="1" applyAlignment="1">
      <alignment vertical="center"/>
    </xf>
    <xf numFmtId="203" fontId="13" fillId="0" borderId="16" xfId="0" applyNumberFormat="1" applyFont="1" applyBorder="1" applyAlignment="1">
      <alignment vertical="center"/>
    </xf>
    <xf numFmtId="203" fontId="13" fillId="0" borderId="42" xfId="0" applyNumberFormat="1" applyFont="1" applyBorder="1" applyAlignment="1">
      <alignment vertical="center"/>
    </xf>
    <xf numFmtId="203" fontId="13" fillId="0" borderId="49" xfId="0" applyNumberFormat="1" applyFont="1" applyBorder="1" applyAlignment="1">
      <alignment vertical="center"/>
    </xf>
    <xf numFmtId="203" fontId="13" fillId="0" borderId="40" xfId="0" applyNumberFormat="1" applyFont="1" applyBorder="1" applyAlignment="1">
      <alignment vertical="center"/>
    </xf>
    <xf numFmtId="195" fontId="13" fillId="0" borderId="0" xfId="0" applyNumberFormat="1" applyFont="1" applyAlignment="1">
      <alignment horizontal="right" vertical="center"/>
    </xf>
    <xf numFmtId="195" fontId="17" fillId="0" borderId="0" xfId="0" applyNumberFormat="1" applyFont="1" applyFill="1" applyBorder="1" applyAlignment="1">
      <alignment/>
    </xf>
    <xf numFmtId="195" fontId="19" fillId="0" borderId="61" xfId="0" applyNumberFormat="1" applyFont="1" applyBorder="1" applyAlignment="1">
      <alignment vertical="center" wrapText="1"/>
    </xf>
    <xf numFmtId="38" fontId="17" fillId="0" borderId="25" xfId="58" applyFont="1" applyBorder="1" applyAlignment="1">
      <alignment vertical="center"/>
    </xf>
    <xf numFmtId="196" fontId="17" fillId="0" borderId="70" xfId="58" applyNumberFormat="1" applyFont="1" applyBorder="1" applyAlignment="1" applyProtection="1">
      <alignment/>
      <protection/>
    </xf>
    <xf numFmtId="196" fontId="17" fillId="0" borderId="65" xfId="58" applyNumberFormat="1" applyFont="1" applyBorder="1" applyAlignment="1" applyProtection="1">
      <alignment/>
      <protection/>
    </xf>
    <xf numFmtId="0" fontId="17" fillId="0" borderId="25" xfId="0" applyFont="1" applyBorder="1" applyAlignment="1">
      <alignment horizontal="right"/>
    </xf>
    <xf numFmtId="196" fontId="17" fillId="0" borderId="68" xfId="58" applyNumberFormat="1" applyFont="1" applyBorder="1" applyAlignment="1" applyProtection="1">
      <alignment/>
      <protection/>
    </xf>
    <xf numFmtId="196" fontId="17" fillId="0" borderId="66" xfId="58" applyNumberFormat="1" applyFont="1" applyBorder="1" applyAlignment="1">
      <alignment vertical="center"/>
    </xf>
    <xf numFmtId="0" fontId="17" fillId="0" borderId="68" xfId="0" applyFont="1" applyBorder="1" applyAlignment="1">
      <alignment/>
    </xf>
    <xf numFmtId="197" fontId="13" fillId="0" borderId="62" xfId="0" applyNumberFormat="1" applyFont="1" applyBorder="1" applyAlignment="1">
      <alignment/>
    </xf>
    <xf numFmtId="203" fontId="13" fillId="0" borderId="63" xfId="0" applyNumberFormat="1" applyFont="1" applyBorder="1" applyAlignment="1">
      <alignment/>
    </xf>
    <xf numFmtId="196" fontId="17" fillId="0" borderId="65" xfId="58" applyNumberFormat="1" applyFont="1" applyBorder="1" applyAlignment="1">
      <alignment horizontal="right"/>
    </xf>
    <xf numFmtId="195" fontId="17" fillId="0" borderId="71" xfId="58" applyNumberFormat="1" applyFont="1" applyBorder="1" applyAlignment="1" applyProtection="1">
      <alignment horizontal="right"/>
      <protection/>
    </xf>
    <xf numFmtId="195" fontId="17" fillId="0" borderId="65" xfId="58" applyNumberFormat="1" applyFont="1" applyBorder="1" applyAlignment="1" applyProtection="1">
      <alignment horizontal="right"/>
      <protection/>
    </xf>
    <xf numFmtId="195" fontId="17" fillId="0" borderId="65" xfId="58" applyNumberFormat="1" applyFont="1" applyBorder="1" applyAlignment="1">
      <alignment horizontal="right"/>
    </xf>
    <xf numFmtId="195" fontId="17" fillId="0" borderId="65" xfId="0" applyNumberFormat="1" applyFont="1" applyBorder="1" applyAlignment="1">
      <alignment horizontal="right"/>
    </xf>
    <xf numFmtId="195" fontId="17" fillId="0" borderId="72" xfId="0" applyNumberFormat="1" applyFont="1" applyBorder="1" applyAlignment="1">
      <alignment horizontal="right"/>
    </xf>
    <xf numFmtId="0" fontId="17" fillId="0" borderId="2" xfId="0" applyFont="1" applyBorder="1" applyAlignment="1">
      <alignment vertical="center"/>
    </xf>
    <xf numFmtId="195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center"/>
    </xf>
    <xf numFmtId="0" fontId="18" fillId="0" borderId="61" xfId="0" applyFont="1" applyBorder="1" applyAlignment="1" applyProtection="1">
      <alignment horizontal="center" vertical="center"/>
      <protection locked="0"/>
    </xf>
    <xf numFmtId="195" fontId="21" fillId="0" borderId="61" xfId="0" applyNumberFormat="1" applyFont="1" applyBorder="1" applyAlignment="1" applyProtection="1">
      <alignment horizontal="center" vertical="center" wrapText="1"/>
      <protection locked="0"/>
    </xf>
    <xf numFmtId="0" fontId="17" fillId="0" borderId="61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203" fontId="13" fillId="0" borderId="26" xfId="0" applyNumberFormat="1" applyFont="1" applyBorder="1" applyAlignment="1">
      <alignment vertical="center"/>
    </xf>
    <xf numFmtId="197" fontId="13" fillId="0" borderId="24" xfId="0" applyNumberFormat="1" applyFont="1" applyBorder="1" applyAlignment="1">
      <alignment vertical="center"/>
    </xf>
    <xf numFmtId="203" fontId="13" fillId="0" borderId="30" xfId="0" applyNumberFormat="1" applyFont="1" applyBorder="1" applyAlignment="1">
      <alignment vertical="center"/>
    </xf>
    <xf numFmtId="197" fontId="13" fillId="0" borderId="28" xfId="0" applyNumberFormat="1" applyFont="1" applyBorder="1" applyAlignment="1">
      <alignment vertical="center"/>
    </xf>
    <xf numFmtId="203" fontId="13" fillId="0" borderId="22" xfId="0" applyNumberFormat="1" applyFont="1" applyBorder="1" applyAlignment="1">
      <alignment vertical="center"/>
    </xf>
    <xf numFmtId="197" fontId="13" fillId="0" borderId="46" xfId="0" applyNumberFormat="1" applyFont="1" applyBorder="1" applyAlignment="1">
      <alignment vertical="center"/>
    </xf>
    <xf numFmtId="197" fontId="13" fillId="0" borderId="20" xfId="0" applyNumberFormat="1" applyFont="1" applyBorder="1" applyAlignment="1">
      <alignment vertical="center"/>
    </xf>
    <xf numFmtId="203" fontId="13" fillId="0" borderId="46" xfId="0" applyNumberFormat="1" applyFont="1" applyBorder="1" applyAlignment="1">
      <alignment vertical="center"/>
    </xf>
    <xf numFmtId="197" fontId="13" fillId="0" borderId="75" xfId="0" applyNumberFormat="1" applyFont="1" applyBorder="1" applyAlignment="1">
      <alignment vertical="center"/>
    </xf>
    <xf numFmtId="203" fontId="13" fillId="0" borderId="0" xfId="0" applyNumberFormat="1" applyFont="1" applyBorder="1" applyAlignment="1">
      <alignment vertical="center"/>
    </xf>
    <xf numFmtId="203" fontId="13" fillId="0" borderId="0" xfId="0" applyNumberFormat="1" applyFont="1" applyAlignment="1">
      <alignment vertical="center"/>
    </xf>
    <xf numFmtId="195" fontId="17" fillId="0" borderId="88" xfId="0" applyNumberFormat="1" applyFont="1" applyBorder="1" applyAlignment="1" applyProtection="1">
      <alignment horizontal="right"/>
      <protection/>
    </xf>
    <xf numFmtId="38" fontId="17" fillId="0" borderId="0" xfId="58" applyFont="1" applyBorder="1" applyAlignment="1">
      <alignment vertical="center"/>
    </xf>
    <xf numFmtId="0" fontId="17" fillId="0" borderId="66" xfId="0" applyFont="1" applyBorder="1" applyAlignment="1">
      <alignment/>
    </xf>
    <xf numFmtId="195" fontId="17" fillId="0" borderId="68" xfId="0" applyNumberFormat="1" applyFont="1" applyBorder="1" applyAlignment="1" applyProtection="1">
      <alignment/>
      <protection/>
    </xf>
    <xf numFmtId="195" fontId="13" fillId="0" borderId="66" xfId="80" applyNumberFormat="1" applyFont="1" applyBorder="1" applyAlignment="1">
      <alignment horizontal="right" vertical="center" shrinkToFit="1"/>
      <protection/>
    </xf>
    <xf numFmtId="38" fontId="17" fillId="0" borderId="40" xfId="58" applyFont="1" applyBorder="1" applyAlignment="1">
      <alignment vertical="center"/>
    </xf>
    <xf numFmtId="0" fontId="17" fillId="0" borderId="40" xfId="0" applyFont="1" applyBorder="1" applyAlignment="1">
      <alignment horizontal="right"/>
    </xf>
    <xf numFmtId="195" fontId="17" fillId="0" borderId="66" xfId="0" applyNumberFormat="1" applyFont="1" applyBorder="1" applyAlignment="1">
      <alignment/>
    </xf>
    <xf numFmtId="0" fontId="17" fillId="0" borderId="40" xfId="0" applyFont="1" applyBorder="1" applyAlignment="1">
      <alignment/>
    </xf>
    <xf numFmtId="38" fontId="17" fillId="0" borderId="16" xfId="58" applyFont="1" applyBorder="1" applyAlignment="1">
      <alignment vertical="center"/>
    </xf>
    <xf numFmtId="0" fontId="17" fillId="0" borderId="25" xfId="0" applyFont="1" applyBorder="1" applyAlignment="1">
      <alignment/>
    </xf>
    <xf numFmtId="0" fontId="17" fillId="0" borderId="65" xfId="0" applyFont="1" applyBorder="1" applyAlignment="1">
      <alignment horizontal="right"/>
    </xf>
    <xf numFmtId="223" fontId="13" fillId="0" borderId="65" xfId="0" applyNumberFormat="1" applyFont="1" applyBorder="1" applyAlignment="1">
      <alignment/>
    </xf>
    <xf numFmtId="196" fontId="17" fillId="0" borderId="72" xfId="58" applyNumberFormat="1" applyFont="1" applyBorder="1" applyAlignment="1">
      <alignment horizontal="right"/>
    </xf>
    <xf numFmtId="0" fontId="17" fillId="0" borderId="69" xfId="0" applyFont="1" applyBorder="1" applyAlignment="1">
      <alignment/>
    </xf>
    <xf numFmtId="0" fontId="15" fillId="0" borderId="0" xfId="0" applyFont="1" applyAlignment="1">
      <alignment vertical="center"/>
    </xf>
    <xf numFmtId="38" fontId="17" fillId="0" borderId="65" xfId="58" applyFont="1" applyBorder="1" applyAlignment="1">
      <alignment vertical="center"/>
    </xf>
    <xf numFmtId="38" fontId="17" fillId="0" borderId="72" xfId="58" applyFont="1" applyBorder="1" applyAlignment="1">
      <alignment vertical="center"/>
    </xf>
    <xf numFmtId="0" fontId="17" fillId="0" borderId="72" xfId="0" applyFont="1" applyBorder="1" applyAlignment="1">
      <alignment horizontal="right"/>
    </xf>
    <xf numFmtId="0" fontId="17" fillId="0" borderId="70" xfId="0" applyFont="1" applyBorder="1" applyAlignment="1">
      <alignment/>
    </xf>
    <xf numFmtId="196" fontId="17" fillId="0" borderId="71" xfId="58" applyNumberFormat="1" applyFont="1" applyBorder="1" applyAlignment="1">
      <alignment/>
    </xf>
    <xf numFmtId="195" fontId="17" fillId="0" borderId="71" xfId="0" applyNumberFormat="1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203" fontId="13" fillId="0" borderId="92" xfId="0" applyNumberFormat="1" applyFont="1" applyFill="1" applyBorder="1" applyAlignment="1">
      <alignment horizontal="right" vertical="center"/>
    </xf>
    <xf numFmtId="203" fontId="13" fillId="0" borderId="84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/>
      <protection/>
    </xf>
    <xf numFmtId="0" fontId="17" fillId="0" borderId="29" xfId="0" applyFont="1" applyBorder="1" applyAlignment="1">
      <alignment/>
    </xf>
    <xf numFmtId="197" fontId="13" fillId="0" borderId="51" xfId="0" applyNumberFormat="1" applyFont="1" applyBorder="1" applyAlignment="1">
      <alignment vertical="center"/>
    </xf>
    <xf numFmtId="38" fontId="17" fillId="0" borderId="86" xfId="58" applyFont="1" applyBorder="1" applyAlignment="1" applyProtection="1">
      <alignment horizontal="right" vertical="center"/>
      <protection/>
    </xf>
    <xf numFmtId="195" fontId="17" fillId="0" borderId="86" xfId="0" applyNumberFormat="1" applyFont="1" applyBorder="1" applyAlignment="1" applyProtection="1">
      <alignment horizontal="right"/>
      <protection/>
    </xf>
    <xf numFmtId="38" fontId="17" fillId="0" borderId="66" xfId="58" applyFont="1" applyBorder="1" applyAlignment="1">
      <alignment vertical="center"/>
    </xf>
    <xf numFmtId="0" fontId="17" fillId="0" borderId="66" xfId="0" applyFont="1" applyBorder="1" applyAlignment="1">
      <alignment horizontal="right"/>
    </xf>
    <xf numFmtId="197" fontId="13" fillId="0" borderId="27" xfId="0" applyNumberFormat="1" applyFont="1" applyBorder="1" applyAlignment="1">
      <alignment/>
    </xf>
    <xf numFmtId="0" fontId="17" fillId="0" borderId="17" xfId="0" applyFont="1" applyBorder="1" applyAlignment="1">
      <alignment/>
    </xf>
    <xf numFmtId="195" fontId="17" fillId="0" borderId="27" xfId="0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180" fontId="13" fillId="0" borderId="25" xfId="0" applyNumberFormat="1" applyFont="1" applyBorder="1" applyAlignment="1">
      <alignment vertical="center"/>
    </xf>
    <xf numFmtId="180" fontId="13" fillId="0" borderId="42" xfId="0" applyNumberFormat="1" applyFont="1" applyBorder="1" applyAlignment="1">
      <alignment vertical="center"/>
    </xf>
    <xf numFmtId="195" fontId="17" fillId="0" borderId="35" xfId="0" applyNumberFormat="1" applyFont="1" applyBorder="1" applyAlignment="1">
      <alignment horizontal="right"/>
    </xf>
    <xf numFmtId="195" fontId="13" fillId="0" borderId="51" xfId="0" applyNumberFormat="1" applyFont="1" applyBorder="1" applyAlignment="1">
      <alignment vertical="center"/>
    </xf>
    <xf numFmtId="0" fontId="24" fillId="0" borderId="0" xfId="0" applyFont="1" applyAlignment="1">
      <alignment/>
    </xf>
    <xf numFmtId="195" fontId="24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13" fillId="0" borderId="50" xfId="0" applyFont="1" applyBorder="1" applyAlignment="1">
      <alignment horizontal="centerContinuous" vertical="center" shrinkToFit="1"/>
    </xf>
    <xf numFmtId="0" fontId="17" fillId="0" borderId="43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68" xfId="0" applyNumberFormat="1" applyFont="1" applyBorder="1" applyAlignment="1">
      <alignment/>
    </xf>
    <xf numFmtId="0" fontId="13" fillId="36" borderId="77" xfId="0" applyFont="1" applyFill="1" applyBorder="1" applyAlignment="1">
      <alignment horizontal="center" vertical="center" wrapText="1" shrinkToFit="1"/>
    </xf>
    <xf numFmtId="0" fontId="13" fillId="36" borderId="13" xfId="0" applyFont="1" applyFill="1" applyBorder="1" applyAlignment="1">
      <alignment horizontal="center" vertical="center" wrapText="1" shrinkToFit="1"/>
    </xf>
    <xf numFmtId="0" fontId="13" fillId="37" borderId="77" xfId="0" applyFont="1" applyFill="1" applyBorder="1" applyAlignment="1">
      <alignment horizontal="center" vertical="center" wrapText="1" shrinkToFit="1"/>
    </xf>
    <xf numFmtId="0" fontId="13" fillId="37" borderId="13" xfId="0" applyFont="1" applyFill="1" applyBorder="1" applyAlignment="1">
      <alignment horizontal="center" vertical="center" wrapText="1" shrinkToFit="1"/>
    </xf>
    <xf numFmtId="3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 wrapText="1" shrinkToFit="1"/>
    </xf>
    <xf numFmtId="3" fontId="13" fillId="0" borderId="60" xfId="0" applyNumberFormat="1" applyFont="1" applyBorder="1" applyAlignment="1">
      <alignment horizontal="center" vertical="center" wrapText="1" shrinkToFit="1"/>
    </xf>
    <xf numFmtId="3" fontId="13" fillId="0" borderId="92" xfId="0" applyNumberFormat="1" applyFont="1" applyBorder="1" applyAlignment="1">
      <alignment horizontal="center" vertical="center" wrapText="1" shrinkToFit="1"/>
    </xf>
    <xf numFmtId="3" fontId="13" fillId="0" borderId="84" xfId="0" applyNumberFormat="1" applyFont="1" applyBorder="1" applyAlignment="1">
      <alignment horizontal="center" vertical="center" wrapText="1" shrinkToFit="1"/>
    </xf>
    <xf numFmtId="0" fontId="13" fillId="0" borderId="75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3" xfId="74"/>
    <cellStyle name="標準 4" xfId="75"/>
    <cellStyle name="標準 5" xfId="76"/>
    <cellStyle name="標準 6" xfId="77"/>
    <cellStyle name="標準 7" xfId="78"/>
    <cellStyle name="標準_02 勤労者世帯消費支出" xfId="79"/>
    <cellStyle name="標準_05 百貨店販売額（既存店）" xfId="80"/>
    <cellStyle name="Followed Hyperlink" xfId="81"/>
    <cellStyle name="未定義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PageLayoutView="0" workbookViewId="0" topLeftCell="A1">
      <pane xSplit="2" ySplit="6" topLeftCell="C17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3" width="9.59765625" style="5" customWidth="1"/>
    <col min="4" max="4" width="9.59765625" style="6" customWidth="1"/>
    <col min="5" max="5" width="10.59765625" style="6" customWidth="1"/>
    <col min="6" max="7" width="9.59765625" style="6" customWidth="1"/>
    <col min="8" max="8" width="11.09765625" style="6" customWidth="1"/>
    <col min="9" max="16384" width="9" style="4" customWidth="1"/>
  </cols>
  <sheetData>
    <row r="1" spans="1:8" s="81" customFormat="1" ht="14.25">
      <c r="A1" s="80" t="s">
        <v>135</v>
      </c>
      <c r="C1" s="80"/>
      <c r="D1" s="82"/>
      <c r="E1" s="82"/>
      <c r="F1" s="82"/>
      <c r="G1" s="82"/>
      <c r="H1" s="82"/>
    </row>
    <row r="2" spans="1:8" s="63" customFormat="1" ht="12">
      <c r="A2" s="65" t="s">
        <v>34</v>
      </c>
      <c r="C2" s="65"/>
      <c r="D2" s="64"/>
      <c r="E2" s="64" t="s">
        <v>285</v>
      </c>
      <c r="F2" s="64"/>
      <c r="G2" s="64"/>
      <c r="H2" s="64"/>
    </row>
    <row r="3" spans="1:8" s="63" customFormat="1" ht="12">
      <c r="A3" s="65" t="s">
        <v>42</v>
      </c>
      <c r="C3" s="65"/>
      <c r="D3" s="64"/>
      <c r="E3" s="64"/>
      <c r="F3" s="64"/>
      <c r="G3" s="64"/>
      <c r="H3" s="64"/>
    </row>
    <row r="4" spans="1:8" s="63" customFormat="1" ht="44.25" customHeight="1">
      <c r="A4" s="76"/>
      <c r="B4" s="8"/>
      <c r="C4" s="235" t="s">
        <v>136</v>
      </c>
      <c r="D4" s="98"/>
      <c r="E4" s="236" t="s">
        <v>137</v>
      </c>
      <c r="F4" s="99"/>
      <c r="G4" s="149" t="s">
        <v>138</v>
      </c>
      <c r="H4" s="242"/>
    </row>
    <row r="5" spans="1:8" ht="12">
      <c r="A5" s="13"/>
      <c r="B5" s="14"/>
      <c r="C5" s="93" t="s">
        <v>40</v>
      </c>
      <c r="D5" s="11"/>
      <c r="E5" s="93" t="s">
        <v>40</v>
      </c>
      <c r="F5" s="11"/>
      <c r="G5" s="93" t="s">
        <v>40</v>
      </c>
      <c r="H5" s="11"/>
    </row>
    <row r="6" spans="1:8" ht="36">
      <c r="A6" s="66"/>
      <c r="B6" s="67"/>
      <c r="C6" s="94" t="s">
        <v>41</v>
      </c>
      <c r="D6" s="95" t="s">
        <v>39</v>
      </c>
      <c r="E6" s="97" t="s">
        <v>41</v>
      </c>
      <c r="F6" s="96" t="s">
        <v>39</v>
      </c>
      <c r="G6" s="97" t="s">
        <v>41</v>
      </c>
      <c r="H6" s="96" t="s">
        <v>39</v>
      </c>
    </row>
    <row r="7" spans="1:8" ht="12">
      <c r="A7" s="128" t="s">
        <v>66</v>
      </c>
      <c r="B7" s="92" t="s">
        <v>14</v>
      </c>
      <c r="C7" s="83">
        <v>274654</v>
      </c>
      <c r="D7" s="77">
        <v>-0.793209319125876</v>
      </c>
      <c r="E7" s="78">
        <v>261146</v>
      </c>
      <c r="F7" s="77">
        <v>-1.5193739983030086</v>
      </c>
      <c r="G7" s="155">
        <v>274253.6666666667</v>
      </c>
      <c r="H7" s="156" t="e">
        <v>#DIV/0!</v>
      </c>
    </row>
    <row r="8" spans="1:8" ht="12">
      <c r="A8" s="86"/>
      <c r="B8" s="91" t="s">
        <v>116</v>
      </c>
      <c r="C8" s="74">
        <v>262615</v>
      </c>
      <c r="D8" s="54">
        <v>0.4771050778978214</v>
      </c>
      <c r="E8" s="55">
        <v>249424</v>
      </c>
      <c r="F8" s="54">
        <v>2.985635422989108</v>
      </c>
      <c r="G8" s="152">
        <v>266428.6666666667</v>
      </c>
      <c r="H8" s="153">
        <v>1.1713449581789215</v>
      </c>
    </row>
    <row r="9" spans="1:8" ht="12">
      <c r="A9" s="86"/>
      <c r="B9" s="91" t="s">
        <v>117</v>
      </c>
      <c r="C9" s="74">
        <v>312419</v>
      </c>
      <c r="D9" s="54">
        <v>1.568295973601641</v>
      </c>
      <c r="E9" s="55">
        <v>288716</v>
      </c>
      <c r="F9" s="54">
        <v>2.1410579345088054</v>
      </c>
      <c r="G9" s="152">
        <v>268218.3333333333</v>
      </c>
      <c r="H9" s="153">
        <v>2.312750964440924</v>
      </c>
    </row>
    <row r="10" spans="1:8" ht="12">
      <c r="A10" s="129"/>
      <c r="B10" s="91" t="s">
        <v>17</v>
      </c>
      <c r="C10" s="74">
        <v>307392</v>
      </c>
      <c r="D10" s="54">
        <v>4.202444109222192</v>
      </c>
      <c r="E10" s="55">
        <v>266515</v>
      </c>
      <c r="F10" s="54">
        <v>1.8753177451846126</v>
      </c>
      <c r="G10" s="152">
        <v>272329</v>
      </c>
      <c r="H10" s="153">
        <v>2.735421272229299</v>
      </c>
    </row>
    <row r="11" spans="1:8" ht="12">
      <c r="A11" s="86"/>
      <c r="B11" s="91" t="s">
        <v>18</v>
      </c>
      <c r="C11" s="74">
        <v>282086</v>
      </c>
      <c r="D11" s="54">
        <v>5.982026119234751</v>
      </c>
      <c r="E11" s="55">
        <v>261756</v>
      </c>
      <c r="F11" s="54">
        <v>4.3014651678946025</v>
      </c>
      <c r="G11" s="152">
        <v>261052.33333333334</v>
      </c>
      <c r="H11" s="153">
        <v>2.476610444499694</v>
      </c>
    </row>
    <row r="12" spans="1:8" ht="12">
      <c r="A12" s="86"/>
      <c r="B12" s="91" t="s">
        <v>19</v>
      </c>
      <c r="C12" s="74">
        <v>279846</v>
      </c>
      <c r="D12" s="54">
        <v>-3.3787703016241344</v>
      </c>
      <c r="E12" s="55">
        <v>254886</v>
      </c>
      <c r="F12" s="54">
        <v>1.2818882619407113</v>
      </c>
      <c r="G12" s="152">
        <v>261171</v>
      </c>
      <c r="H12" s="153">
        <v>2.557816255045986</v>
      </c>
    </row>
    <row r="13" spans="1:8" ht="12">
      <c r="A13" s="86"/>
      <c r="B13" s="91" t="s">
        <v>20</v>
      </c>
      <c r="C13" s="74">
        <v>302967</v>
      </c>
      <c r="D13" s="54">
        <v>4.552497627469587</v>
      </c>
      <c r="E13" s="55">
        <v>266871</v>
      </c>
      <c r="F13" s="54">
        <v>2.1121021155457553</v>
      </c>
      <c r="G13" s="152">
        <v>267150.3333333333</v>
      </c>
      <c r="H13" s="153">
        <v>2.9635796259681824</v>
      </c>
    </row>
    <row r="14" spans="1:8" ht="12">
      <c r="A14" s="86"/>
      <c r="B14" s="91" t="s">
        <v>21</v>
      </c>
      <c r="C14" s="74">
        <v>300667</v>
      </c>
      <c r="D14" s="54">
        <v>9.292916809038099</v>
      </c>
      <c r="E14" s="55">
        <v>279694</v>
      </c>
      <c r="F14" s="54">
        <v>5.396952202945293</v>
      </c>
      <c r="G14" s="152">
        <v>262316.3333333333</v>
      </c>
      <c r="H14" s="153">
        <v>3.5284846762650535</v>
      </c>
    </row>
    <row r="15" spans="1:8" ht="12">
      <c r="A15" s="86"/>
      <c r="B15" s="91" t="s">
        <v>22</v>
      </c>
      <c r="C15" s="74">
        <v>263719</v>
      </c>
      <c r="D15" s="54">
        <v>7.68480067293047</v>
      </c>
      <c r="E15" s="55">
        <v>240384</v>
      </c>
      <c r="F15" s="54">
        <v>2.99008161778882</v>
      </c>
      <c r="G15" s="152">
        <v>260210</v>
      </c>
      <c r="H15" s="153">
        <v>4.551274496148117</v>
      </c>
    </row>
    <row r="16" spans="1:8" ht="12">
      <c r="A16" s="86"/>
      <c r="B16" s="91" t="s">
        <v>23</v>
      </c>
      <c r="C16" s="74">
        <v>287145</v>
      </c>
      <c r="D16" s="54">
        <v>6.525965112741794</v>
      </c>
      <c r="E16" s="55">
        <v>260552</v>
      </c>
      <c r="F16" s="54">
        <v>5.1159675799105075</v>
      </c>
      <c r="G16" s="152">
        <v>255579.33333333334</v>
      </c>
      <c r="H16" s="153">
        <v>4.997220114865408</v>
      </c>
    </row>
    <row r="17" spans="1:8" ht="12">
      <c r="A17" s="86"/>
      <c r="B17" s="91" t="s">
        <v>24</v>
      </c>
      <c r="C17" s="74">
        <v>293417</v>
      </c>
      <c r="D17" s="54">
        <v>8.965150997489557</v>
      </c>
      <c r="E17" s="55">
        <v>265802</v>
      </c>
      <c r="F17" s="54">
        <v>6.760653894043456</v>
      </c>
      <c r="G17" s="152">
        <v>277792</v>
      </c>
      <c r="H17" s="153">
        <v>3.009028073055209</v>
      </c>
    </row>
    <row r="18" spans="1:8" ht="12">
      <c r="A18" s="88"/>
      <c r="B18" s="89" t="s">
        <v>25</v>
      </c>
      <c r="C18" s="71">
        <v>331760</v>
      </c>
      <c r="D18" s="39">
        <v>0.45662100456620447</v>
      </c>
      <c r="E18" s="40">
        <v>307022</v>
      </c>
      <c r="F18" s="39">
        <v>-1.6557171731408027</v>
      </c>
      <c r="G18" s="150">
        <v>282110</v>
      </c>
      <c r="H18" s="151">
        <v>2.9214149946431345</v>
      </c>
    </row>
    <row r="19" spans="1:8" ht="12">
      <c r="A19" s="86" t="s">
        <v>101</v>
      </c>
      <c r="B19" s="91" t="s">
        <v>14</v>
      </c>
      <c r="C19" s="74">
        <v>287075</v>
      </c>
      <c r="D19" s="54">
        <v>4.5224172959432485</v>
      </c>
      <c r="E19" s="55">
        <v>273506</v>
      </c>
      <c r="F19" s="54">
        <v>4.7329846139707366</v>
      </c>
      <c r="G19" s="152">
        <v>272463.3333333333</v>
      </c>
      <c r="H19" s="153">
        <v>-0.6528019680077324</v>
      </c>
    </row>
    <row r="20" spans="1:8" ht="12">
      <c r="A20" s="86"/>
      <c r="B20" s="91" t="s">
        <v>119</v>
      </c>
      <c r="C20" s="74">
        <v>264497</v>
      </c>
      <c r="D20" s="54">
        <v>0.7166384250709257</v>
      </c>
      <c r="E20" s="55">
        <v>236862</v>
      </c>
      <c r="F20" s="54">
        <v>-5.036403874526907</v>
      </c>
      <c r="G20" s="152">
        <v>262495.3333333333</v>
      </c>
      <c r="H20" s="153">
        <v>-1.476317613470035</v>
      </c>
    </row>
    <row r="21" spans="1:8" ht="12">
      <c r="A21" s="86"/>
      <c r="B21" s="91" t="s">
        <v>16</v>
      </c>
      <c r="C21" s="74">
        <v>312683</v>
      </c>
      <c r="D21" s="54">
        <v>0.08450190289321924</v>
      </c>
      <c r="E21" s="55">
        <v>277118</v>
      </c>
      <c r="F21" s="54">
        <v>-4.017096385375252</v>
      </c>
      <c r="G21" s="152">
        <v>259901.66666666666</v>
      </c>
      <c r="H21" s="153">
        <v>-3.1007077567404617</v>
      </c>
    </row>
    <row r="22" spans="1:8" ht="12">
      <c r="A22" s="86"/>
      <c r="B22" s="91" t="s">
        <v>118</v>
      </c>
      <c r="C22" s="74">
        <v>308119</v>
      </c>
      <c r="D22" s="54">
        <v>0.2365058296897704</v>
      </c>
      <c r="E22" s="55">
        <v>265725</v>
      </c>
      <c r="F22" s="54">
        <v>-0.2964185880719672</v>
      </c>
      <c r="G22" s="152">
        <v>263891</v>
      </c>
      <c r="H22" s="153">
        <v>-3.098458115000602</v>
      </c>
    </row>
    <row r="23" spans="1:8" ht="12">
      <c r="A23" s="86"/>
      <c r="B23" s="91" t="s">
        <v>18</v>
      </c>
      <c r="C23" s="74">
        <v>265607</v>
      </c>
      <c r="D23" s="54">
        <v>-5.841835468615953</v>
      </c>
      <c r="E23" s="55">
        <v>248830</v>
      </c>
      <c r="F23" s="54">
        <v>-4.938186708232095</v>
      </c>
      <c r="G23" s="152">
        <v>252617</v>
      </c>
      <c r="H23" s="153">
        <v>-3.231280573371631</v>
      </c>
    </row>
    <row r="24" spans="1:8" ht="12">
      <c r="A24" s="86"/>
      <c r="B24" s="91" t="s">
        <v>19</v>
      </c>
      <c r="C24" s="74">
        <v>263115</v>
      </c>
      <c r="D24" s="54">
        <v>-5.978645397825943</v>
      </c>
      <c r="E24" s="55">
        <v>243296</v>
      </c>
      <c r="F24" s="54">
        <v>-4.547130874194738</v>
      </c>
      <c r="G24" s="152">
        <v>250589</v>
      </c>
      <c r="H24" s="153">
        <v>-4.051751534435288</v>
      </c>
    </row>
    <row r="25" spans="1:8" ht="12">
      <c r="A25" s="86"/>
      <c r="B25" s="91" t="s">
        <v>20</v>
      </c>
      <c r="C25" s="74">
        <v>278676</v>
      </c>
      <c r="D25" s="54">
        <v>-8.017704898553312</v>
      </c>
      <c r="E25" s="55">
        <v>259641</v>
      </c>
      <c r="F25" s="54">
        <v>-2.7091740953494425</v>
      </c>
      <c r="G25" s="152">
        <v>255640.66666666666</v>
      </c>
      <c r="H25" s="153">
        <v>-4.308310801284165</v>
      </c>
    </row>
    <row r="26" spans="1:8" ht="12">
      <c r="A26" s="86"/>
      <c r="B26" s="91" t="s">
        <v>21</v>
      </c>
      <c r="C26" s="74">
        <v>286910</v>
      </c>
      <c r="D26" s="54">
        <v>-4.575493818742993</v>
      </c>
      <c r="E26" s="55">
        <v>263985</v>
      </c>
      <c r="F26" s="54">
        <v>-5.616495169721192</v>
      </c>
      <c r="G26" s="152">
        <v>254307</v>
      </c>
      <c r="H26" s="153">
        <v>-3.053310951535604</v>
      </c>
    </row>
    <row r="27" spans="1:13" ht="12">
      <c r="A27" s="86"/>
      <c r="B27" s="91" t="s">
        <v>22</v>
      </c>
      <c r="C27" s="74">
        <v>269989</v>
      </c>
      <c r="D27" s="54">
        <v>2.377530629192437</v>
      </c>
      <c r="E27" s="55">
        <v>239295</v>
      </c>
      <c r="F27" s="54">
        <v>-0.4530251597444135</v>
      </c>
      <c r="G27" s="152">
        <v>256383</v>
      </c>
      <c r="H27" s="153">
        <v>-1.4707351754352227</v>
      </c>
      <c r="I27" s="63"/>
      <c r="J27" s="63"/>
      <c r="K27" s="63"/>
      <c r="L27" s="63"/>
      <c r="M27" s="63"/>
    </row>
    <row r="28" spans="1:13" ht="12">
      <c r="A28" s="86"/>
      <c r="B28" s="91" t="s">
        <v>23</v>
      </c>
      <c r="C28" s="74">
        <v>288516</v>
      </c>
      <c r="D28" s="54">
        <v>0.47745912343937214</v>
      </c>
      <c r="E28" s="55">
        <v>265869</v>
      </c>
      <c r="F28" s="54">
        <v>2.0406675059105206</v>
      </c>
      <c r="G28" s="152">
        <v>247549.33333333334</v>
      </c>
      <c r="H28" s="153">
        <v>-3.1418815814528545</v>
      </c>
      <c r="I28" s="63"/>
      <c r="J28" s="63"/>
      <c r="K28" s="63"/>
      <c r="L28" s="63"/>
      <c r="M28" s="63"/>
    </row>
    <row r="29" spans="1:8" ht="12">
      <c r="A29" s="86"/>
      <c r="B29" s="91" t="s">
        <v>24</v>
      </c>
      <c r="C29" s="74">
        <v>266827</v>
      </c>
      <c r="D29" s="54">
        <v>-9.062187944120481</v>
      </c>
      <c r="E29" s="55">
        <v>237484</v>
      </c>
      <c r="F29" s="54">
        <v>-10.653794930060723</v>
      </c>
      <c r="G29" s="152">
        <v>265656.6666666667</v>
      </c>
      <c r="H29" s="153">
        <v>-4.368496332987748</v>
      </c>
    </row>
    <row r="30" spans="1:8" ht="12">
      <c r="A30" s="88"/>
      <c r="B30" s="89" t="s">
        <v>25</v>
      </c>
      <c r="C30" s="71">
        <v>333877</v>
      </c>
      <c r="D30" s="39">
        <v>0.6381118881118919</v>
      </c>
      <c r="E30" s="40">
        <v>293617</v>
      </c>
      <c r="F30" s="39">
        <v>-4.366136628645501</v>
      </c>
      <c r="G30" s="150">
        <v>260639.33333333334</v>
      </c>
      <c r="H30" s="151">
        <v>-7.610742854442121</v>
      </c>
    </row>
    <row r="31" spans="1:8" ht="12">
      <c r="A31" s="84" t="s">
        <v>113</v>
      </c>
      <c r="B31" s="92" t="s">
        <v>14</v>
      </c>
      <c r="C31" s="83">
        <v>265948</v>
      </c>
      <c r="D31" s="77">
        <v>-7.359400853435516</v>
      </c>
      <c r="E31" s="78">
        <v>250817</v>
      </c>
      <c r="F31" s="77">
        <v>-8.295613258941303</v>
      </c>
      <c r="G31" s="155">
        <v>254808.66666666666</v>
      </c>
      <c r="H31" s="156">
        <v>-6.47964863773719</v>
      </c>
    </row>
    <row r="32" spans="1:8" ht="12">
      <c r="A32" s="86"/>
      <c r="B32" s="91" t="s">
        <v>15</v>
      </c>
      <c r="C32" s="74">
        <v>239695</v>
      </c>
      <c r="D32" s="54">
        <v>-9.377043974033727</v>
      </c>
      <c r="E32" s="55">
        <v>219992</v>
      </c>
      <c r="F32" s="54">
        <v>-7.1222906164771</v>
      </c>
      <c r="G32" s="152">
        <v>239908.33333333334</v>
      </c>
      <c r="H32" s="153">
        <v>-8.60472440144967</v>
      </c>
    </row>
    <row r="33" spans="1:8" ht="12">
      <c r="A33" s="86"/>
      <c r="B33" s="91" t="s">
        <v>16</v>
      </c>
      <c r="C33" s="74">
        <v>276079</v>
      </c>
      <c r="D33" s="54">
        <v>-11.706424717685326</v>
      </c>
      <c r="E33" s="55">
        <v>248916</v>
      </c>
      <c r="F33" s="54">
        <v>-10.176892154244765</v>
      </c>
      <c r="G33" s="152">
        <v>239402.66666666666</v>
      </c>
      <c r="H33" s="153">
        <v>-7.887213753919752</v>
      </c>
    </row>
    <row r="34" spans="1:8" ht="12">
      <c r="A34" s="86"/>
      <c r="B34" s="91" t="s">
        <v>125</v>
      </c>
      <c r="C34" s="74">
        <v>276936</v>
      </c>
      <c r="D34" s="54">
        <v>-10.120440479165516</v>
      </c>
      <c r="E34" s="55">
        <v>249300</v>
      </c>
      <c r="F34" s="54">
        <v>-6.181202370872141</v>
      </c>
      <c r="G34" s="152">
        <v>249335.66666666666</v>
      </c>
      <c r="H34" s="153">
        <v>-5.515661137868799</v>
      </c>
    </row>
    <row r="35" spans="1:8" ht="12">
      <c r="A35" s="86"/>
      <c r="B35" s="91" t="s">
        <v>18</v>
      </c>
      <c r="C35" s="74">
        <v>272459</v>
      </c>
      <c r="D35" s="54">
        <v>2.5797512866754246</v>
      </c>
      <c r="E35" s="55">
        <v>249791</v>
      </c>
      <c r="F35" s="54">
        <v>0.3862074508700797</v>
      </c>
      <c r="G35" s="152">
        <v>243450</v>
      </c>
      <c r="H35" s="153">
        <v>-3.6288135794503185</v>
      </c>
    </row>
    <row r="36" spans="1:8" ht="12">
      <c r="A36" s="86"/>
      <c r="B36" s="91" t="s">
        <v>19</v>
      </c>
      <c r="C36" s="74">
        <v>245358</v>
      </c>
      <c r="D36" s="54">
        <v>-6.748760047887803</v>
      </c>
      <c r="E36" s="55">
        <v>231259</v>
      </c>
      <c r="F36" s="54">
        <v>-4.947471392871239</v>
      </c>
      <c r="G36" s="152">
        <v>241637.66666666666</v>
      </c>
      <c r="H36" s="153">
        <v>-3.5721174246807874</v>
      </c>
    </row>
    <row r="37" spans="1:8" ht="12">
      <c r="A37" s="86"/>
      <c r="B37" s="91" t="s">
        <v>20</v>
      </c>
      <c r="C37" s="74">
        <v>271617</v>
      </c>
      <c r="D37" s="54">
        <v>-2.5330491323257154</v>
      </c>
      <c r="E37" s="55">
        <v>243863</v>
      </c>
      <c r="F37" s="54">
        <v>-6.076852269094635</v>
      </c>
      <c r="G37" s="152">
        <v>246814.66666666666</v>
      </c>
      <c r="H37" s="153">
        <v>-3.4525023405248545</v>
      </c>
    </row>
    <row r="38" spans="1:8" ht="12">
      <c r="A38" s="86"/>
      <c r="B38" s="91" t="s">
        <v>21</v>
      </c>
      <c r="C38" s="74">
        <v>289920</v>
      </c>
      <c r="D38" s="54">
        <v>1.0491094768394271</v>
      </c>
      <c r="E38" s="55">
        <v>265322</v>
      </c>
      <c r="F38" s="54">
        <v>0.5064681705399865</v>
      </c>
      <c r="G38" s="152">
        <v>249040</v>
      </c>
      <c r="H38" s="153">
        <v>-2.071118765901059</v>
      </c>
    </row>
    <row r="39" spans="1:8" ht="12">
      <c r="A39" s="86"/>
      <c r="B39" s="91" t="s">
        <v>22</v>
      </c>
      <c r="C39" s="74">
        <v>256071</v>
      </c>
      <c r="D39" s="54">
        <v>-5.155024834345101</v>
      </c>
      <c r="E39" s="55">
        <v>237935</v>
      </c>
      <c r="F39" s="54">
        <v>-0.5683361541193976</v>
      </c>
      <c r="G39" s="152">
        <v>250347</v>
      </c>
      <c r="H39" s="153">
        <v>-2.354290261054748</v>
      </c>
    </row>
    <row r="40" spans="1:8" ht="12">
      <c r="A40" s="86"/>
      <c r="B40" s="91" t="s">
        <v>23</v>
      </c>
      <c r="C40" s="74">
        <v>276666</v>
      </c>
      <c r="D40" s="54">
        <v>-4.10722455600383</v>
      </c>
      <c r="E40" s="55">
        <v>247784</v>
      </c>
      <c r="F40" s="54">
        <v>-6.802222146997206</v>
      </c>
      <c r="G40" s="152">
        <v>243862</v>
      </c>
      <c r="H40" s="153">
        <v>-1.4895347459361719</v>
      </c>
    </row>
    <row r="41" spans="1:8" ht="12">
      <c r="A41" s="86"/>
      <c r="B41" s="91" t="s">
        <v>24</v>
      </c>
      <c r="C41" s="74">
        <v>264545</v>
      </c>
      <c r="D41" s="54">
        <v>-0.8552357894815787</v>
      </c>
      <c r="E41" s="55">
        <v>245867</v>
      </c>
      <c r="F41" s="54">
        <v>3.5299220157989586</v>
      </c>
      <c r="G41" s="152">
        <v>265316.3333333333</v>
      </c>
      <c r="H41" s="153">
        <v>-0.12811021744859596</v>
      </c>
    </row>
    <row r="42" spans="1:8" ht="12">
      <c r="A42" s="88"/>
      <c r="B42" s="89" t="s">
        <v>25</v>
      </c>
      <c r="C42" s="71">
        <v>336881</v>
      </c>
      <c r="D42" s="39">
        <v>0.8997325362334108</v>
      </c>
      <c r="E42" s="40">
        <v>302298</v>
      </c>
      <c r="F42" s="39">
        <v>2.9565726780125035</v>
      </c>
      <c r="G42" s="150">
        <v>270955.6666666667</v>
      </c>
      <c r="H42" s="151">
        <v>3.958087676712907</v>
      </c>
    </row>
    <row r="43" spans="1:8" ht="12">
      <c r="A43" s="84" t="s">
        <v>128</v>
      </c>
      <c r="B43" s="92" t="s">
        <v>14</v>
      </c>
      <c r="C43" s="83">
        <v>279927</v>
      </c>
      <c r="D43" s="77">
        <v>5.256290703445776</v>
      </c>
      <c r="E43" s="78">
        <v>264702</v>
      </c>
      <c r="F43" s="77">
        <v>5.535908650530064</v>
      </c>
      <c r="G43" s="155">
        <v>264604.3333333333</v>
      </c>
      <c r="H43" s="156">
        <v>3.8443224066162074</v>
      </c>
    </row>
    <row r="44" spans="1:8" ht="12">
      <c r="A44" s="86"/>
      <c r="B44" s="91" t="s">
        <v>15</v>
      </c>
      <c r="C44" s="74">
        <v>237202</v>
      </c>
      <c r="D44" s="54">
        <v>-1.0400717578589402</v>
      </c>
      <c r="E44" s="55">
        <v>226813</v>
      </c>
      <c r="F44" s="54">
        <v>3.100567293356127</v>
      </c>
      <c r="G44" s="152">
        <v>245345.66666666666</v>
      </c>
      <c r="H44" s="153">
        <v>2.2664212025426345</v>
      </c>
    </row>
    <row r="45" spans="1:8" s="63" customFormat="1" ht="12">
      <c r="A45" s="86"/>
      <c r="B45" s="91" t="s">
        <v>16</v>
      </c>
      <c r="C45" s="74">
        <v>270811</v>
      </c>
      <c r="D45" s="54">
        <v>-1.9081494789534914</v>
      </c>
      <c r="E45" s="55">
        <v>244522</v>
      </c>
      <c r="F45" s="54">
        <v>-1.765254141959538</v>
      </c>
      <c r="G45" s="152">
        <v>236530</v>
      </c>
      <c r="H45" s="153">
        <v>-1.1999309392265123</v>
      </c>
    </row>
    <row r="46" spans="1:8" s="63" customFormat="1" ht="12">
      <c r="A46" s="86"/>
      <c r="B46" s="91" t="s">
        <v>125</v>
      </c>
      <c r="C46" s="74">
        <v>259456</v>
      </c>
      <c r="D46" s="54">
        <v>-6.311927665597827</v>
      </c>
      <c r="E46" s="55">
        <v>238255</v>
      </c>
      <c r="F46" s="54">
        <v>-4.430405134376258</v>
      </c>
      <c r="G46" s="152">
        <v>240022</v>
      </c>
      <c r="H46" s="153">
        <v>-3.73539285060166</v>
      </c>
    </row>
    <row r="47" spans="1:8" s="63" customFormat="1" ht="12">
      <c r="A47" s="86"/>
      <c r="B47" s="91" t="s">
        <v>18</v>
      </c>
      <c r="C47" s="74">
        <v>252251</v>
      </c>
      <c r="D47" s="54">
        <v>-7.416895753122487</v>
      </c>
      <c r="E47" s="55">
        <v>237289</v>
      </c>
      <c r="F47" s="54">
        <v>-5.004984166763416</v>
      </c>
      <c r="G47" s="152">
        <v>232239.33333333334</v>
      </c>
      <c r="H47" s="153">
        <v>-4.604915451495851</v>
      </c>
    </row>
    <row r="48" spans="1:8" s="63" customFormat="1" ht="12">
      <c r="A48" s="86"/>
      <c r="B48" s="91" t="s">
        <v>19</v>
      </c>
      <c r="C48" s="74">
        <v>244085</v>
      </c>
      <c r="D48" s="54">
        <v>-0.5188337042199564</v>
      </c>
      <c r="E48" s="55">
        <v>221174</v>
      </c>
      <c r="F48" s="54">
        <v>-4.3609113591254856</v>
      </c>
      <c r="G48" s="152">
        <v>233852.33333333334</v>
      </c>
      <c r="H48" s="153">
        <v>-3.2219038698436786</v>
      </c>
    </row>
    <row r="49" spans="1:8" s="63" customFormat="1" ht="12">
      <c r="A49" s="86"/>
      <c r="B49" s="91" t="s">
        <v>20</v>
      </c>
      <c r="C49" s="74">
        <v>262481</v>
      </c>
      <c r="D49" s="54">
        <v>-3.363559718279785</v>
      </c>
      <c r="E49" s="55">
        <v>243094</v>
      </c>
      <c r="F49" s="54">
        <v>-0.315340990638191</v>
      </c>
      <c r="G49" s="152">
        <v>240653</v>
      </c>
      <c r="H49" s="153">
        <v>-2.4964750879202136</v>
      </c>
    </row>
    <row r="50" spans="1:8" s="63" customFormat="1" ht="12">
      <c r="A50" s="86"/>
      <c r="B50" s="91" t="s">
        <v>21</v>
      </c>
      <c r="C50" s="74">
        <v>272123</v>
      </c>
      <c r="D50" s="54">
        <v>-6.138589955849893</v>
      </c>
      <c r="E50" s="55">
        <v>257691</v>
      </c>
      <c r="F50" s="54">
        <v>-2.8761278748087205</v>
      </c>
      <c r="G50" s="152">
        <v>248149.66666666666</v>
      </c>
      <c r="H50" s="153">
        <v>-0.3575061569761284</v>
      </c>
    </row>
    <row r="51" spans="1:8" s="63" customFormat="1" ht="12">
      <c r="A51" s="86"/>
      <c r="B51" s="91" t="s">
        <v>22</v>
      </c>
      <c r="C51" s="74">
        <v>270638</v>
      </c>
      <c r="D51" s="54">
        <v>5.68865666162901</v>
      </c>
      <c r="E51" s="55">
        <v>243664</v>
      </c>
      <c r="F51" s="54">
        <v>2.4078004497026573</v>
      </c>
      <c r="G51" s="152">
        <v>250163.33333333334</v>
      </c>
      <c r="H51" s="153">
        <v>-0.07336483627391477</v>
      </c>
    </row>
    <row r="52" spans="1:8" s="63" customFormat="1" ht="12">
      <c r="A52" s="86"/>
      <c r="B52" s="91" t="s">
        <v>23</v>
      </c>
      <c r="C52" s="74">
        <v>268354</v>
      </c>
      <c r="D52" s="54">
        <v>-3.0043445887821374</v>
      </c>
      <c r="E52" s="55">
        <v>249135</v>
      </c>
      <c r="F52" s="54">
        <v>0.5452329448229154</v>
      </c>
      <c r="G52" s="152">
        <v>244714.66666666666</v>
      </c>
      <c r="H52" s="153">
        <v>0.3496513055197825</v>
      </c>
    </row>
    <row r="53" spans="1:8" s="63" customFormat="1" ht="12">
      <c r="A53" s="86"/>
      <c r="B53" s="91" t="s">
        <v>24</v>
      </c>
      <c r="C53" s="74">
        <v>255637</v>
      </c>
      <c r="D53" s="54">
        <v>-3.367291009091078</v>
      </c>
      <c r="E53" s="55">
        <v>241345</v>
      </c>
      <c r="F53" s="54">
        <v>-1.8392057494499015</v>
      </c>
      <c r="G53" s="152">
        <v>264440</v>
      </c>
      <c r="H53" s="153">
        <v>-0.33029754418938406</v>
      </c>
    </row>
    <row r="54" spans="1:8" ht="12">
      <c r="A54" s="88"/>
      <c r="B54" s="89" t="s">
        <v>25</v>
      </c>
      <c r="C54" s="71">
        <v>324109</v>
      </c>
      <c r="D54" s="39">
        <v>-3.7912497291328395</v>
      </c>
      <c r="E54" s="40">
        <v>302840</v>
      </c>
      <c r="F54" s="39">
        <v>0.17929328014079093</v>
      </c>
      <c r="G54" s="150">
        <v>264029.6666666667</v>
      </c>
      <c r="H54" s="151">
        <v>-2.556137719946805</v>
      </c>
    </row>
    <row r="55" spans="1:8" ht="12">
      <c r="A55" s="84" t="s">
        <v>132</v>
      </c>
      <c r="B55" s="92" t="s">
        <v>14</v>
      </c>
      <c r="C55" s="26">
        <v>262058</v>
      </c>
      <c r="D55" s="27">
        <v>-6.383449970885269</v>
      </c>
      <c r="E55" s="28">
        <v>247904</v>
      </c>
      <c r="F55" s="27">
        <v>-6.346004185839171</v>
      </c>
      <c r="G55" s="255">
        <v>263980.6666666667</v>
      </c>
      <c r="H55" s="256">
        <v>-0.23569782807788542</v>
      </c>
    </row>
    <row r="56" spans="1:8" ht="12">
      <c r="A56" s="251"/>
      <c r="B56" s="257" t="s">
        <v>15</v>
      </c>
      <c r="C56" s="258">
        <v>254405</v>
      </c>
      <c r="D56" s="33">
        <v>7.2524683603005125</v>
      </c>
      <c r="E56" s="34">
        <v>241198</v>
      </c>
      <c r="F56" s="33">
        <v>6.342229060944482</v>
      </c>
      <c r="G56" s="259">
        <v>248488.33333333334</v>
      </c>
      <c r="H56" s="260">
        <v>1.2809138671018072</v>
      </c>
    </row>
    <row r="57" spans="1:8" ht="12">
      <c r="A57" s="251"/>
      <c r="B57" s="91" t="s">
        <v>16</v>
      </c>
      <c r="C57" s="32">
        <v>274575</v>
      </c>
      <c r="D57" s="33">
        <v>1.3898992286133227</v>
      </c>
      <c r="E57" s="34">
        <v>256363</v>
      </c>
      <c r="F57" s="33">
        <v>4.842509058489619</v>
      </c>
      <c r="G57" s="259">
        <v>247492.66666666666</v>
      </c>
      <c r="H57" s="260">
        <v>4.63478910356685</v>
      </c>
    </row>
    <row r="58" spans="1:8" s="63" customFormat="1" ht="12">
      <c r="A58" s="129"/>
      <c r="B58" s="91" t="s">
        <v>125</v>
      </c>
      <c r="C58" s="69">
        <v>266467</v>
      </c>
      <c r="D58" s="33">
        <v>2.7021922792303865</v>
      </c>
      <c r="E58" s="158">
        <v>244917</v>
      </c>
      <c r="F58" s="35">
        <v>2.796163774107563</v>
      </c>
      <c r="G58" s="259">
        <v>247077.33333333334</v>
      </c>
      <c r="H58" s="260">
        <v>2.939452772384765</v>
      </c>
    </row>
    <row r="59" spans="1:8" ht="12">
      <c r="A59" s="129"/>
      <c r="B59" s="91" t="s">
        <v>18</v>
      </c>
      <c r="C59" s="234">
        <v>252063</v>
      </c>
      <c r="D59" s="52">
        <v>-0.07452894141153354</v>
      </c>
      <c r="E59" s="55">
        <v>239951</v>
      </c>
      <c r="F59" s="52">
        <v>1.1222601974807178</v>
      </c>
      <c r="G59" s="152">
        <v>239354.33333333334</v>
      </c>
      <c r="H59" s="264">
        <v>3.063649855465189</v>
      </c>
    </row>
    <row r="60" spans="1:8" s="63" customFormat="1" ht="12">
      <c r="A60" s="86"/>
      <c r="B60" s="91" t="s">
        <v>19</v>
      </c>
      <c r="C60" s="74">
        <v>257524</v>
      </c>
      <c r="D60" s="54">
        <v>5.505868857160423</v>
      </c>
      <c r="E60" s="55">
        <v>233195</v>
      </c>
      <c r="F60" s="54">
        <v>5.435087306826292</v>
      </c>
      <c r="G60" s="152">
        <v>242130.66666666666</v>
      </c>
      <c r="H60" s="260">
        <v>3.539983208777042</v>
      </c>
    </row>
    <row r="61" spans="1:8" s="63" customFormat="1" ht="12">
      <c r="A61" s="86"/>
      <c r="B61" s="91" t="s">
        <v>20</v>
      </c>
      <c r="C61" s="74">
        <v>270315</v>
      </c>
      <c r="D61" s="54">
        <v>2.9845969803528716</v>
      </c>
      <c r="E61" s="55">
        <v>253246</v>
      </c>
      <c r="F61" s="54">
        <v>4.17616230758473</v>
      </c>
      <c r="G61" s="152">
        <v>246395</v>
      </c>
      <c r="H61" s="264">
        <v>2.3860080697103214</v>
      </c>
    </row>
    <row r="62" spans="1:8" s="63" customFormat="1" ht="12">
      <c r="A62" s="86"/>
      <c r="B62" s="91" t="s">
        <v>21</v>
      </c>
      <c r="C62" s="74">
        <v>264084</v>
      </c>
      <c r="D62" s="54">
        <v>-2.954178808847474</v>
      </c>
      <c r="E62" s="55">
        <v>252744</v>
      </c>
      <c r="F62" s="54">
        <v>-1.9197410852532681</v>
      </c>
      <c r="G62" s="152">
        <v>244698</v>
      </c>
      <c r="H62" s="153">
        <v>-1.3909616373989353</v>
      </c>
    </row>
    <row r="63" spans="1:8" s="63" customFormat="1" ht="12">
      <c r="A63" s="86"/>
      <c r="B63" s="91" t="s">
        <v>22</v>
      </c>
      <c r="C63" s="74">
        <v>247377</v>
      </c>
      <c r="D63" s="54">
        <v>-8.594875811970237</v>
      </c>
      <c r="E63" s="55">
        <v>228104</v>
      </c>
      <c r="F63" s="54">
        <v>-6.385842799921204</v>
      </c>
      <c r="G63" s="152">
        <v>240554</v>
      </c>
      <c r="H63" s="153">
        <v>-3.841223733827237</v>
      </c>
    </row>
    <row r="64" spans="1:8" s="63" customFormat="1" ht="12">
      <c r="A64" s="86"/>
      <c r="B64" s="91" t="s">
        <v>160</v>
      </c>
      <c r="C64" s="74">
        <v>273131</v>
      </c>
      <c r="D64" s="54">
        <v>1.780111345461588</v>
      </c>
      <c r="E64" s="55">
        <v>240814</v>
      </c>
      <c r="F64" s="54">
        <v>-3.339956248620224</v>
      </c>
      <c r="G64" s="152">
        <v>236584.33333333334</v>
      </c>
      <c r="H64" s="153">
        <v>-3.3223727225176414</v>
      </c>
    </row>
    <row r="65" spans="1:8" s="63" customFormat="1" ht="12">
      <c r="A65" s="86"/>
      <c r="B65" s="91" t="s">
        <v>24</v>
      </c>
      <c r="C65" s="74">
        <v>258594</v>
      </c>
      <c r="D65" s="54">
        <v>1.1567183154238325</v>
      </c>
      <c r="E65" s="55">
        <v>240835</v>
      </c>
      <c r="F65" s="54">
        <v>-0.21131575131037028</v>
      </c>
      <c r="G65" s="152">
        <v>255473</v>
      </c>
      <c r="H65" s="153">
        <v>-3.3909393435183732</v>
      </c>
    </row>
    <row r="66" spans="1:8" ht="12">
      <c r="A66" s="88"/>
      <c r="B66" s="89" t="s">
        <v>25</v>
      </c>
      <c r="C66" s="71">
        <v>313731</v>
      </c>
      <c r="D66" s="39">
        <v>-3.2020092006084355</v>
      </c>
      <c r="E66" s="40">
        <v>284770</v>
      </c>
      <c r="F66" s="39">
        <v>-5.966847180029056</v>
      </c>
      <c r="G66" s="150">
        <v>258653.33333333334</v>
      </c>
      <c r="H66" s="151">
        <v>-2.0362610767224454</v>
      </c>
    </row>
    <row r="67" spans="1:8" ht="12">
      <c r="A67" s="84" t="s">
        <v>164</v>
      </c>
      <c r="B67" s="92" t="s">
        <v>14</v>
      </c>
      <c r="C67" s="76">
        <v>263815</v>
      </c>
      <c r="D67" s="77">
        <v>0.6704622640789415</v>
      </c>
      <c r="E67" s="78">
        <v>250355</v>
      </c>
      <c r="F67" s="77">
        <v>0.9886891700013001</v>
      </c>
      <c r="G67" s="155">
        <v>256357.33333333334</v>
      </c>
      <c r="H67" s="156">
        <v>-2.8878377456935</v>
      </c>
    </row>
    <row r="68" spans="1:8" ht="12">
      <c r="A68" s="129"/>
      <c r="B68" s="91" t="s">
        <v>167</v>
      </c>
      <c r="C68" s="53">
        <v>251251</v>
      </c>
      <c r="D68" s="54">
        <v>-1.2397555079499245</v>
      </c>
      <c r="E68" s="55">
        <v>233947</v>
      </c>
      <c r="F68" s="54">
        <v>-3.0062438328676055</v>
      </c>
      <c r="G68" s="152">
        <v>243097.66666666666</v>
      </c>
      <c r="H68" s="153">
        <v>-2.169384209855596</v>
      </c>
    </row>
    <row r="69" spans="1:8" ht="12">
      <c r="A69" s="129"/>
      <c r="B69" s="87" t="s">
        <v>169</v>
      </c>
      <c r="C69" s="32">
        <v>275853</v>
      </c>
      <c r="D69" s="33">
        <v>0.46544659928982046</v>
      </c>
      <c r="E69" s="34">
        <v>244991</v>
      </c>
      <c r="F69" s="33">
        <v>-4.435897535915867</v>
      </c>
      <c r="G69" s="259">
        <v>242971.33333333334</v>
      </c>
      <c r="H69" s="260">
        <v>-1.8268554758524735</v>
      </c>
    </row>
    <row r="70" spans="1:8" s="63" customFormat="1" ht="12">
      <c r="A70" s="129"/>
      <c r="B70" s="159" t="s">
        <v>125</v>
      </c>
      <c r="C70" s="290">
        <v>273553</v>
      </c>
      <c r="D70" s="44">
        <v>2.659241106778709</v>
      </c>
      <c r="E70" s="291">
        <v>249976</v>
      </c>
      <c r="F70" s="46">
        <v>2.065597733109592</v>
      </c>
      <c r="G70" s="259">
        <v>243873.66666666666</v>
      </c>
      <c r="H70" s="260">
        <v>-1.296491916824849</v>
      </c>
    </row>
    <row r="71" spans="1:8" ht="12">
      <c r="A71" s="129"/>
      <c r="B71" s="91" t="s">
        <v>18</v>
      </c>
      <c r="C71" s="234">
        <v>247293</v>
      </c>
      <c r="D71" s="52">
        <v>-1.89238404684543</v>
      </c>
      <c r="E71" s="55">
        <v>236654</v>
      </c>
      <c r="F71" s="52">
        <v>-1.374030531233461</v>
      </c>
      <c r="G71" s="259">
        <v>237810.33333333334</v>
      </c>
      <c r="H71" s="260">
        <v>-0.6450687474497396</v>
      </c>
    </row>
    <row r="72" spans="1:8" s="63" customFormat="1" ht="12">
      <c r="A72" s="86"/>
      <c r="B72" s="91" t="s">
        <v>19</v>
      </c>
      <c r="C72" s="74">
        <v>244947</v>
      </c>
      <c r="D72" s="54">
        <v>-4.883816653981765</v>
      </c>
      <c r="E72" s="55">
        <v>226801</v>
      </c>
      <c r="F72" s="54">
        <v>-2.7419112759707542</v>
      </c>
      <c r="G72" s="152">
        <v>233784.33333333334</v>
      </c>
      <c r="H72" s="260">
        <v>-3.447036861639441</v>
      </c>
    </row>
    <row r="73" spans="1:8" s="63" customFormat="1" ht="12">
      <c r="A73" s="86"/>
      <c r="B73" s="91" t="s">
        <v>20</v>
      </c>
      <c r="C73" s="74">
        <v>248812</v>
      </c>
      <c r="D73" s="54">
        <v>-7.954793481678779</v>
      </c>
      <c r="E73" s="55">
        <v>237898</v>
      </c>
      <c r="F73" s="54">
        <v>-6.060510333825608</v>
      </c>
      <c r="G73" s="152">
        <v>239184.33333333334</v>
      </c>
      <c r="H73" s="264">
        <v>-2.9264663108694022</v>
      </c>
    </row>
    <row r="74" spans="1:8" s="63" customFormat="1" ht="12">
      <c r="A74" s="86"/>
      <c r="B74" s="91" t="s">
        <v>21</v>
      </c>
      <c r="C74" s="74">
        <v>268244</v>
      </c>
      <c r="D74" s="54">
        <v>1.5752563578255385</v>
      </c>
      <c r="E74" s="55">
        <v>252854</v>
      </c>
      <c r="F74" s="54">
        <v>0.04352229924349249</v>
      </c>
      <c r="G74" s="152">
        <v>241635</v>
      </c>
      <c r="H74" s="260">
        <v>-1.2517470514675222</v>
      </c>
    </row>
    <row r="75" spans="1:8" s="63" customFormat="1" ht="12">
      <c r="A75" s="86"/>
      <c r="B75" s="91" t="s">
        <v>22</v>
      </c>
      <c r="C75" s="74">
        <v>257012</v>
      </c>
      <c r="D75" s="54">
        <v>3.894864922769692</v>
      </c>
      <c r="E75" s="55">
        <v>234153</v>
      </c>
      <c r="F75" s="54">
        <v>2.6518605548346397</v>
      </c>
      <c r="G75" s="152">
        <v>241296</v>
      </c>
      <c r="H75" s="264">
        <v>0.3084546505150554</v>
      </c>
    </row>
    <row r="76" spans="1:8" s="63" customFormat="1" ht="12">
      <c r="A76" s="86"/>
      <c r="B76" s="91" t="s">
        <v>160</v>
      </c>
      <c r="C76" s="74">
        <v>260853</v>
      </c>
      <c r="D76" s="54">
        <v>-4.4952788222501265</v>
      </c>
      <c r="E76" s="55">
        <v>236881</v>
      </c>
      <c r="F76" s="54">
        <v>-1.6332106937304358</v>
      </c>
      <c r="G76" s="152">
        <v>236660</v>
      </c>
      <c r="H76" s="264">
        <v>0.03198295745139301</v>
      </c>
    </row>
    <row r="77" spans="1:8" s="63" customFormat="1" ht="12">
      <c r="A77" s="86"/>
      <c r="B77" s="91" t="s">
        <v>24</v>
      </c>
      <c r="C77" s="74">
        <v>260984</v>
      </c>
      <c r="D77" s="54">
        <v>0.9242287137365857</v>
      </c>
      <c r="E77" s="55">
        <v>238946</v>
      </c>
      <c r="F77" s="54">
        <v>-0.7843544335333297</v>
      </c>
      <c r="G77" s="152">
        <v>253929</v>
      </c>
      <c r="H77" s="153">
        <v>-0.6043691505560278</v>
      </c>
    </row>
    <row r="78" spans="1:8" ht="12">
      <c r="A78" s="88"/>
      <c r="B78" s="89" t="s">
        <v>25</v>
      </c>
      <c r="C78" s="71">
        <v>303936</v>
      </c>
      <c r="D78" s="33">
        <v>-3.122101418093848</v>
      </c>
      <c r="E78" s="40">
        <v>285960</v>
      </c>
      <c r="F78" s="39">
        <v>0.4178810970256741</v>
      </c>
      <c r="G78" s="150">
        <v>260789</v>
      </c>
      <c r="H78" s="151">
        <v>0.8256868910768489</v>
      </c>
    </row>
    <row r="79" spans="1:8" ht="12">
      <c r="A79" s="84" t="s">
        <v>172</v>
      </c>
      <c r="B79" s="92" t="s">
        <v>14</v>
      </c>
      <c r="C79" s="76">
        <v>278091</v>
      </c>
      <c r="D79" s="33">
        <v>5.411367814567036</v>
      </c>
      <c r="E79" s="78">
        <v>257461</v>
      </c>
      <c r="F79" s="77">
        <v>2.838369515288286</v>
      </c>
      <c r="G79" s="155">
        <v>256008.33333333334</v>
      </c>
      <c r="H79" s="156">
        <v>-0.1361380989036154</v>
      </c>
    </row>
    <row r="80" spans="1:8" ht="12">
      <c r="A80" s="129"/>
      <c r="B80" s="91" t="s">
        <v>167</v>
      </c>
      <c r="C80" s="53">
        <v>238338</v>
      </c>
      <c r="D80" s="33">
        <v>-5.139482031912312</v>
      </c>
      <c r="E80" s="55">
        <v>224604</v>
      </c>
      <c r="F80" s="54">
        <v>-3.9936395850342143</v>
      </c>
      <c r="G80" s="152">
        <v>251148.33333333334</v>
      </c>
      <c r="H80" s="153">
        <v>3.3117005099459362</v>
      </c>
    </row>
    <row r="81" spans="1:8" ht="12">
      <c r="A81" s="129"/>
      <c r="B81" s="87" t="s">
        <v>169</v>
      </c>
      <c r="C81" s="336">
        <v>292502</v>
      </c>
      <c r="D81" s="337">
        <v>6.035460915777602</v>
      </c>
      <c r="E81" s="34">
        <v>271380</v>
      </c>
      <c r="F81" s="33">
        <v>10.771416092836073</v>
      </c>
      <c r="G81" s="259">
        <v>249697</v>
      </c>
      <c r="H81" s="260">
        <v>2.7680906115124637</v>
      </c>
    </row>
    <row r="82" spans="1:8" s="63" customFormat="1" ht="12">
      <c r="A82" s="129"/>
      <c r="B82" s="159" t="s">
        <v>125</v>
      </c>
      <c r="C82" s="290">
        <v>291717</v>
      </c>
      <c r="D82" s="33">
        <v>6.640029537237746</v>
      </c>
      <c r="E82" s="291">
        <v>253107</v>
      </c>
      <c r="F82" s="46">
        <v>1.2525202419432224</v>
      </c>
      <c r="G82" s="259">
        <v>260054.33333333334</v>
      </c>
      <c r="H82" s="260">
        <v>6.634856025182456</v>
      </c>
    </row>
    <row r="83" spans="1:8" ht="12">
      <c r="A83" s="129"/>
      <c r="B83" s="91" t="s">
        <v>18</v>
      </c>
      <c r="C83" s="74">
        <v>271086</v>
      </c>
      <c r="D83" s="33">
        <v>9.621380305952854</v>
      </c>
      <c r="E83" s="55">
        <v>255676</v>
      </c>
      <c r="F83" s="52">
        <v>8.037894985928817</v>
      </c>
      <c r="G83" s="259">
        <v>247399.66666666666</v>
      </c>
      <c r="H83" s="260">
        <v>4.0323451041516245</v>
      </c>
    </row>
    <row r="84" spans="1:8" s="63" customFormat="1" ht="12">
      <c r="A84" s="86"/>
      <c r="B84" s="91" t="s">
        <v>19</v>
      </c>
      <c r="C84" s="74">
        <v>257842</v>
      </c>
      <c r="D84" s="33">
        <v>5.26440413640501</v>
      </c>
      <c r="E84" s="55">
        <v>233416</v>
      </c>
      <c r="F84" s="54">
        <v>2.9166538066410563</v>
      </c>
      <c r="G84" s="152">
        <v>246799.66666666666</v>
      </c>
      <c r="H84" s="260">
        <v>5.567239321711037</v>
      </c>
    </row>
    <row r="85" spans="1:8" s="63" customFormat="1" ht="12">
      <c r="A85" s="86"/>
      <c r="B85" s="91" t="s">
        <v>20</v>
      </c>
      <c r="C85" s="74">
        <v>267885</v>
      </c>
      <c r="D85" s="33">
        <v>7.665627059788105</v>
      </c>
      <c r="E85" s="55">
        <v>251307</v>
      </c>
      <c r="F85" s="54">
        <v>5.636449234545893</v>
      </c>
      <c r="G85" s="152">
        <v>249093.33333333334</v>
      </c>
      <c r="H85" s="264">
        <v>4.142829867619535</v>
      </c>
    </row>
    <row r="86" spans="1:8" s="63" customFormat="1" ht="12">
      <c r="A86" s="86"/>
      <c r="B86" s="91" t="s">
        <v>21</v>
      </c>
      <c r="C86" s="74">
        <v>278974</v>
      </c>
      <c r="D86" s="33">
        <v>4.000089470780344</v>
      </c>
      <c r="E86" s="55">
        <v>262557</v>
      </c>
      <c r="F86" s="54">
        <v>3.8373923291701972</v>
      </c>
      <c r="G86" s="152">
        <v>246743.33333333334</v>
      </c>
      <c r="H86" s="260">
        <v>2.114070119532907</v>
      </c>
    </row>
    <row r="87" spans="1:8" s="63" customFormat="1" ht="12">
      <c r="A87" s="86"/>
      <c r="B87" s="91" t="s">
        <v>22</v>
      </c>
      <c r="C87" s="74">
        <v>246937</v>
      </c>
      <c r="D87" s="33">
        <v>-3.920050425661059</v>
      </c>
      <c r="E87" s="55">
        <v>226366</v>
      </c>
      <c r="F87" s="54">
        <v>-3.3256033448215483</v>
      </c>
      <c r="G87" s="152">
        <v>243187</v>
      </c>
      <c r="H87" s="264">
        <v>0.7836847689145277</v>
      </c>
    </row>
    <row r="88" spans="1:8" s="63" customFormat="1" ht="12">
      <c r="A88" s="86"/>
      <c r="B88" s="91" t="s">
        <v>160</v>
      </c>
      <c r="C88" s="74">
        <v>253979</v>
      </c>
      <c r="D88" s="33">
        <v>-2.635200668575788</v>
      </c>
      <c r="E88" s="55">
        <v>240638</v>
      </c>
      <c r="F88" s="54">
        <v>1.5860284277759762</v>
      </c>
      <c r="G88" s="152">
        <v>234452</v>
      </c>
      <c r="H88" s="264">
        <v>-0.932984027719086</v>
      </c>
    </row>
    <row r="89" spans="1:8" s="63" customFormat="1" ht="12">
      <c r="A89" s="86"/>
      <c r="B89" s="91" t="s">
        <v>24</v>
      </c>
      <c r="C89" s="74">
        <v>252058</v>
      </c>
      <c r="D89" s="33">
        <v>-3.4201330349753256</v>
      </c>
      <c r="E89" s="55">
        <v>236352</v>
      </c>
      <c r="F89" s="54">
        <v>-1.085600930754227</v>
      </c>
      <c r="G89" s="152">
        <v>254211</v>
      </c>
      <c r="H89" s="153">
        <v>0.11105466488663396</v>
      </c>
    </row>
    <row r="90" spans="1:8" ht="12">
      <c r="A90" s="88"/>
      <c r="B90" s="89" t="s">
        <v>25</v>
      </c>
      <c r="C90" s="71">
        <v>312218</v>
      </c>
      <c r="D90" s="39">
        <v>2.7249157717414096</v>
      </c>
      <c r="E90" s="40">
        <v>285643</v>
      </c>
      <c r="F90" s="39">
        <v>-0.1108546649881137</v>
      </c>
      <c r="G90" s="150">
        <v>256331.33333333334</v>
      </c>
      <c r="H90" s="151">
        <v>-1.7093001110731865</v>
      </c>
    </row>
    <row r="91" spans="1:8" ht="12">
      <c r="A91" s="84" t="s">
        <v>216</v>
      </c>
      <c r="B91" s="92" t="s">
        <v>14</v>
      </c>
      <c r="C91" s="26">
        <v>264287</v>
      </c>
      <c r="D91" s="27">
        <v>-4.963842770891547</v>
      </c>
      <c r="E91" s="28">
        <v>246999</v>
      </c>
      <c r="F91" s="27">
        <v>-4.063528068328792</v>
      </c>
      <c r="G91" s="255">
        <v>254237.33333333334</v>
      </c>
      <c r="H91" s="256">
        <v>-0.6917743563035095</v>
      </c>
    </row>
    <row r="92" spans="1:8" ht="12">
      <c r="A92" s="129"/>
      <c r="B92" s="91" t="s">
        <v>167</v>
      </c>
      <c r="C92" s="32">
        <v>250968</v>
      </c>
      <c r="D92" s="33">
        <v>5.299196938801187</v>
      </c>
      <c r="E92" s="34">
        <v>230070</v>
      </c>
      <c r="F92" s="33">
        <v>2.433616498370461</v>
      </c>
      <c r="G92" s="259">
        <v>246307</v>
      </c>
      <c r="H92" s="260">
        <v>-1.9276788617616503</v>
      </c>
    </row>
    <row r="93" spans="1:8" ht="12">
      <c r="A93" s="129"/>
      <c r="B93" s="87" t="s">
        <v>169</v>
      </c>
      <c r="C93" s="361">
        <v>286373</v>
      </c>
      <c r="D93" s="337">
        <v>-2.0953702880664116</v>
      </c>
      <c r="E93" s="34">
        <v>261852</v>
      </c>
      <c r="F93" s="33">
        <v>-3.510944063674548</v>
      </c>
      <c r="G93" s="259">
        <v>243326.66666666666</v>
      </c>
      <c r="H93" s="260">
        <v>-2.5512254185406036</v>
      </c>
    </row>
    <row r="94" spans="1:8" ht="12">
      <c r="A94" s="129"/>
      <c r="B94" s="159" t="s">
        <v>118</v>
      </c>
      <c r="C94" s="32">
        <v>267437</v>
      </c>
      <c r="D94" s="33">
        <v>-8.323135093258195</v>
      </c>
      <c r="E94" s="158">
        <v>238058</v>
      </c>
      <c r="F94" s="35">
        <v>-5.945706756431079</v>
      </c>
      <c r="G94" s="259">
        <v>244950.66666666666</v>
      </c>
      <c r="H94" s="260">
        <v>-5.807888864250166</v>
      </c>
    </row>
    <row r="95" spans="1:8" ht="12">
      <c r="A95" s="129"/>
      <c r="B95" s="91" t="s">
        <v>18</v>
      </c>
      <c r="C95" s="32">
        <v>252758</v>
      </c>
      <c r="D95" s="33">
        <v>-6.760954088370486</v>
      </c>
      <c r="E95" s="34">
        <v>234942</v>
      </c>
      <c r="F95" s="35">
        <v>-8.109482313553096</v>
      </c>
      <c r="G95" s="259">
        <v>232235.33333333334</v>
      </c>
      <c r="H95" s="260">
        <v>-6.129488183088361</v>
      </c>
    </row>
    <row r="96" spans="1:8" ht="12">
      <c r="A96" s="86"/>
      <c r="B96" s="91" t="s">
        <v>19</v>
      </c>
      <c r="C96" s="32">
        <v>236475</v>
      </c>
      <c r="D96" s="33">
        <v>-8.286857843175277</v>
      </c>
      <c r="E96" s="34">
        <v>223706</v>
      </c>
      <c r="F96" s="33">
        <v>-4.15995475888542</v>
      </c>
      <c r="G96" s="259">
        <v>232024</v>
      </c>
      <c r="H96" s="260">
        <v>-5.986907059571934</v>
      </c>
    </row>
    <row r="97" spans="1:8" ht="12">
      <c r="A97" s="86"/>
      <c r="B97" s="91" t="s">
        <v>20</v>
      </c>
      <c r="C97" s="32">
        <v>250943</v>
      </c>
      <c r="D97" s="33">
        <v>-6.324355600350895</v>
      </c>
      <c r="E97" s="34">
        <v>237424</v>
      </c>
      <c r="F97" s="33">
        <v>-5.524318860994715</v>
      </c>
      <c r="G97" s="259">
        <v>235147.33333333334</v>
      </c>
      <c r="H97" s="362">
        <v>-5.598704635478002</v>
      </c>
    </row>
    <row r="98" spans="1:8" ht="12">
      <c r="A98" s="86"/>
      <c r="B98" s="91" t="s">
        <v>21</v>
      </c>
      <c r="C98" s="32">
        <v>259118</v>
      </c>
      <c r="D98" s="33">
        <v>-7.117509158559576</v>
      </c>
      <c r="E98" s="34">
        <v>244312</v>
      </c>
      <c r="F98" s="33">
        <v>-6.9489672718685895</v>
      </c>
      <c r="G98" s="259">
        <v>236565.33333333334</v>
      </c>
      <c r="H98" s="260">
        <v>-4.124934142090975</v>
      </c>
    </row>
    <row r="99" spans="1:8" ht="12">
      <c r="A99" s="86"/>
      <c r="B99" s="91" t="s">
        <v>22</v>
      </c>
      <c r="C99" s="32">
        <v>256843</v>
      </c>
      <c r="D99" s="33">
        <v>4.011549504529488</v>
      </c>
      <c r="E99" s="34">
        <v>227960</v>
      </c>
      <c r="F99" s="33">
        <v>0.7041693540549288</v>
      </c>
      <c r="G99" s="259">
        <v>238437</v>
      </c>
      <c r="H99" s="362">
        <v>-1.9532294078219659</v>
      </c>
    </row>
    <row r="100" spans="1:8" ht="12">
      <c r="A100" s="86"/>
      <c r="B100" s="91" t="s">
        <v>160</v>
      </c>
      <c r="C100" s="32">
        <v>261011</v>
      </c>
      <c r="D100" s="33">
        <v>2.768732847991373</v>
      </c>
      <c r="E100" s="34">
        <v>243039</v>
      </c>
      <c r="F100" s="33">
        <v>0.9977642766312966</v>
      </c>
      <c r="G100" s="259">
        <v>234808.33333333334</v>
      </c>
      <c r="H100" s="362">
        <v>0.15198562321214748</v>
      </c>
    </row>
    <row r="101" spans="1:8" ht="12">
      <c r="A101" s="86"/>
      <c r="B101" s="91" t="s">
        <v>24</v>
      </c>
      <c r="C101" s="32">
        <v>260045</v>
      </c>
      <c r="D101" s="33">
        <v>3.168715136992284</v>
      </c>
      <c r="E101" s="34">
        <v>233426</v>
      </c>
      <c r="F101" s="33">
        <v>-1.2379840238288642</v>
      </c>
      <c r="G101" s="259">
        <v>253204.66666666666</v>
      </c>
      <c r="H101" s="260">
        <v>-0.39586537692442025</v>
      </c>
    </row>
    <row r="102" spans="1:8" ht="12">
      <c r="A102" s="88"/>
      <c r="B102" s="89" t="s">
        <v>25</v>
      </c>
      <c r="C102" s="38">
        <v>297541</v>
      </c>
      <c r="D102" s="39">
        <v>-4.700882075985369</v>
      </c>
      <c r="E102" s="40">
        <v>283149</v>
      </c>
      <c r="F102" s="39">
        <v>-0.8731178429018049</v>
      </c>
      <c r="G102" s="150">
        <v>257823.33333333334</v>
      </c>
      <c r="H102" s="151">
        <v>0.5820591578087786</v>
      </c>
    </row>
    <row r="103" spans="1:8" ht="12">
      <c r="A103" s="84" t="s">
        <v>222</v>
      </c>
      <c r="B103" s="92" t="s">
        <v>14</v>
      </c>
      <c r="C103" s="26">
        <v>270815</v>
      </c>
      <c r="D103" s="27">
        <v>2.4700420376333243</v>
      </c>
      <c r="E103" s="28">
        <v>256895</v>
      </c>
      <c r="F103" s="27">
        <v>4.006493953416812</v>
      </c>
      <c r="G103" s="255">
        <v>257728.66666666666</v>
      </c>
      <c r="H103" s="256">
        <v>1.3732575336431019</v>
      </c>
    </row>
    <row r="104" spans="1:8" ht="12">
      <c r="A104" s="129"/>
      <c r="B104" s="91" t="s">
        <v>167</v>
      </c>
      <c r="C104" s="32">
        <v>252079</v>
      </c>
      <c r="D104" s="33">
        <v>0.4426859201173139</v>
      </c>
      <c r="E104" s="34">
        <v>233142</v>
      </c>
      <c r="F104" s="33">
        <v>1.335245794758122</v>
      </c>
      <c r="G104" s="259">
        <v>250502.33333333334</v>
      </c>
      <c r="H104" s="260">
        <v>1.7032943981833082</v>
      </c>
    </row>
    <row r="105" spans="1:8" ht="12">
      <c r="A105" s="129"/>
      <c r="B105" s="87" t="s">
        <v>169</v>
      </c>
      <c r="C105" s="361">
        <v>284393</v>
      </c>
      <c r="D105" s="337">
        <v>-0.6914059635510283</v>
      </c>
      <c r="E105" s="34">
        <v>261470</v>
      </c>
      <c r="F105" s="33">
        <v>-0.1458839344362417</v>
      </c>
      <c r="G105" s="259">
        <v>248254.33333333334</v>
      </c>
      <c r="H105" s="260">
        <v>2.0251239759993434</v>
      </c>
    </row>
    <row r="106" spans="1:8" ht="12">
      <c r="A106" s="129"/>
      <c r="B106" s="159" t="s">
        <v>118</v>
      </c>
      <c r="C106" s="32">
        <v>277342</v>
      </c>
      <c r="D106" s="33">
        <v>3.7036760059378393</v>
      </c>
      <c r="E106" s="158">
        <v>250151</v>
      </c>
      <c r="F106" s="35">
        <v>5.079854489242108</v>
      </c>
      <c r="G106" s="259">
        <v>251515.66666666666</v>
      </c>
      <c r="H106" s="260">
        <v>2.6801315094740152</v>
      </c>
    </row>
    <row r="107" spans="1:8" ht="12">
      <c r="A107" s="129"/>
      <c r="B107" s="91" t="s">
        <v>18</v>
      </c>
      <c r="C107" s="32">
        <v>261622</v>
      </c>
      <c r="D107" s="33">
        <v>3.506911749578645</v>
      </c>
      <c r="E107" s="34">
        <v>242926</v>
      </c>
      <c r="F107" s="35">
        <v>3.3982855343020812</v>
      </c>
      <c r="G107" s="259">
        <v>241124</v>
      </c>
      <c r="H107" s="260">
        <v>3.8274394077272067</v>
      </c>
    </row>
    <row r="108" spans="1:8" ht="12">
      <c r="A108" s="86"/>
      <c r="B108" s="91" t="s">
        <v>19</v>
      </c>
      <c r="C108" s="32">
        <v>259202</v>
      </c>
      <c r="D108" s="33">
        <v>9.61074109313882</v>
      </c>
      <c r="E108" s="34">
        <v>230295</v>
      </c>
      <c r="F108" s="33">
        <v>2.9453836732139527</v>
      </c>
      <c r="G108" s="259">
        <v>239357.66666666666</v>
      </c>
      <c r="H108" s="260">
        <v>3.1607362456757215</v>
      </c>
    </row>
    <row r="109" spans="1:8" ht="12">
      <c r="A109" s="86"/>
      <c r="B109" s="91" t="s">
        <v>20</v>
      </c>
      <c r="C109" s="32">
        <v>264985</v>
      </c>
      <c r="D109" s="33">
        <v>5.595693045831118</v>
      </c>
      <c r="E109" s="34">
        <v>244852</v>
      </c>
      <c r="F109" s="33">
        <v>3.12858009299819</v>
      </c>
      <c r="G109" s="259">
        <v>240462.33333333334</v>
      </c>
      <c r="H109" s="362">
        <v>2.2602850411514996</v>
      </c>
    </row>
    <row r="110" spans="1:8" ht="12">
      <c r="A110" s="86"/>
      <c r="B110" s="91" t="s">
        <v>21</v>
      </c>
      <c r="C110" s="32">
        <v>261443</v>
      </c>
      <c r="D110" s="33">
        <v>0.8972746007610333</v>
      </c>
      <c r="E110" s="34">
        <v>246240</v>
      </c>
      <c r="F110" s="33">
        <v>0.789154851173901</v>
      </c>
      <c r="G110" s="259">
        <v>237579</v>
      </c>
      <c r="H110" s="260">
        <v>0.4284933267201696</v>
      </c>
    </row>
    <row r="111" spans="1:8" ht="12">
      <c r="A111" s="86"/>
      <c r="B111" s="91" t="s">
        <v>22</v>
      </c>
      <c r="C111" s="32">
        <v>245363</v>
      </c>
      <c r="D111" s="33">
        <v>-4.469656560622637</v>
      </c>
      <c r="E111" s="34">
        <v>221645</v>
      </c>
      <c r="F111" s="33">
        <v>-2.770222846113357</v>
      </c>
      <c r="G111" s="259">
        <v>233961.33333333334</v>
      </c>
      <c r="H111" s="362">
        <v>-1.8770856312848472</v>
      </c>
    </row>
    <row r="112" spans="1:8" ht="12">
      <c r="A112" s="86"/>
      <c r="B112" s="91" t="s">
        <v>160</v>
      </c>
      <c r="C112" s="32">
        <v>253467</v>
      </c>
      <c r="D112" s="33">
        <v>-2.8902996425438032</v>
      </c>
      <c r="E112" s="34">
        <v>233999</v>
      </c>
      <c r="F112" s="33">
        <v>-3.719567641407351</v>
      </c>
      <c r="G112" s="259">
        <v>228847</v>
      </c>
      <c r="H112" s="362">
        <v>-2.5388082478617346</v>
      </c>
    </row>
    <row r="113" spans="1:8" ht="12">
      <c r="A113" s="86"/>
      <c r="B113" s="91" t="s">
        <v>24</v>
      </c>
      <c r="C113" s="32">
        <v>253603</v>
      </c>
      <c r="D113" s="33">
        <v>-2.4772635505393326</v>
      </c>
      <c r="E113" s="34">
        <v>230897</v>
      </c>
      <c r="F113" s="33">
        <v>-1.0834268676154335</v>
      </c>
      <c r="G113" s="259">
        <v>249083.33333333334</v>
      </c>
      <c r="H113" s="260">
        <v>-1.6276687896747521</v>
      </c>
    </row>
    <row r="114" spans="1:8" ht="12">
      <c r="A114" s="88"/>
      <c r="B114" s="89" t="s">
        <v>25</v>
      </c>
      <c r="C114" s="38">
        <v>295594</v>
      </c>
      <c r="D114" s="39">
        <v>-0.654363600310548</v>
      </c>
      <c r="E114" s="40">
        <v>282354</v>
      </c>
      <c r="F114" s="39">
        <v>-0.28077090153947326</v>
      </c>
      <c r="G114" s="150">
        <v>252553.33333333334</v>
      </c>
      <c r="H114" s="151">
        <v>-2.044035321344073</v>
      </c>
    </row>
    <row r="115" spans="1:8" ht="12">
      <c r="A115" s="84" t="s">
        <v>233</v>
      </c>
      <c r="B115" s="92" t="s">
        <v>14</v>
      </c>
      <c r="C115" s="26">
        <v>262773</v>
      </c>
      <c r="D115" s="27">
        <v>-2.969554862175283</v>
      </c>
      <c r="E115" s="28">
        <v>244409</v>
      </c>
      <c r="F115" s="27">
        <v>-4.860351505478889</v>
      </c>
      <c r="G115" s="255">
        <v>249459.66666666666</v>
      </c>
      <c r="H115" s="256">
        <v>-3.2084129821284946</v>
      </c>
    </row>
    <row r="116" spans="1:8" ht="12">
      <c r="A116" s="129"/>
      <c r="B116" s="91" t="s">
        <v>167</v>
      </c>
      <c r="C116" s="32">
        <v>236379</v>
      </c>
      <c r="D116" s="33">
        <v>-6.228206236933664</v>
      </c>
      <c r="E116" s="34">
        <v>221616</v>
      </c>
      <c r="F116" s="33">
        <v>-4.94376817561829</v>
      </c>
      <c r="G116" s="259">
        <v>238169</v>
      </c>
      <c r="H116" s="260">
        <v>-4.923440500221554</v>
      </c>
    </row>
    <row r="117" spans="1:8" ht="12">
      <c r="A117" s="129"/>
      <c r="B117" s="87" t="s">
        <v>169</v>
      </c>
      <c r="C117" s="361">
        <v>299417</v>
      </c>
      <c r="D117" s="337">
        <v>5.282830449413312</v>
      </c>
      <c r="E117" s="34">
        <v>248482</v>
      </c>
      <c r="F117" s="33">
        <v>-4.9673002638926045</v>
      </c>
      <c r="G117" s="259">
        <v>237149</v>
      </c>
      <c r="H117" s="260">
        <v>-4.473369380594905</v>
      </c>
    </row>
    <row r="118" spans="1:8" ht="12">
      <c r="A118" s="129"/>
      <c r="B118" s="159" t="s">
        <v>118</v>
      </c>
      <c r="C118" s="32">
        <v>272707</v>
      </c>
      <c r="D118" s="33">
        <v>-1.6712218127798883</v>
      </c>
      <c r="E118" s="158">
        <v>241349</v>
      </c>
      <c r="F118" s="35">
        <v>-3.5186747204688396</v>
      </c>
      <c r="G118" s="259">
        <v>246844.66666666666</v>
      </c>
      <c r="H118" s="260">
        <v>-1.857140774530941</v>
      </c>
    </row>
    <row r="119" spans="1:8" ht="12">
      <c r="A119" s="129"/>
      <c r="B119" s="91" t="s">
        <v>18</v>
      </c>
      <c r="C119" s="32">
        <v>272009</v>
      </c>
      <c r="D119" s="33">
        <v>3.9702318612349075</v>
      </c>
      <c r="E119" s="34">
        <v>250703</v>
      </c>
      <c r="F119" s="35">
        <v>3.2013864304356154</v>
      </c>
      <c r="G119" s="259">
        <v>237253.66666666666</v>
      </c>
      <c r="H119" s="260">
        <v>-1.605121569538226</v>
      </c>
    </row>
    <row r="120" spans="1:8" ht="12">
      <c r="A120" s="86"/>
      <c r="B120" s="91" t="s">
        <v>19</v>
      </c>
      <c r="C120" s="32">
        <v>232536</v>
      </c>
      <c r="D120" s="33">
        <v>-10.28772926134829</v>
      </c>
      <c r="E120" s="34">
        <v>219709</v>
      </c>
      <c r="F120" s="33">
        <v>-4.596712911700207</v>
      </c>
      <c r="G120" s="259">
        <v>238869</v>
      </c>
      <c r="H120" s="260">
        <v>-0.20415751601856602</v>
      </c>
    </row>
    <row r="121" spans="1:8" ht="12">
      <c r="A121" s="86"/>
      <c r="B121" s="91" t="s">
        <v>20</v>
      </c>
      <c r="C121" s="32">
        <v>268235</v>
      </c>
      <c r="D121" s="33">
        <v>1.2264845179915884</v>
      </c>
      <c r="E121" s="34">
        <v>246195</v>
      </c>
      <c r="F121" s="33">
        <v>0.548494600820093</v>
      </c>
      <c r="G121" s="259">
        <v>238218.66666666666</v>
      </c>
      <c r="H121" s="362">
        <v>-0.9330636676291748</v>
      </c>
    </row>
    <row r="122" spans="1:8" ht="12">
      <c r="A122" s="86"/>
      <c r="B122" s="91" t="s">
        <v>21</v>
      </c>
      <c r="C122" s="32">
        <v>267390</v>
      </c>
      <c r="D122" s="33">
        <v>2.2746832005446693</v>
      </c>
      <c r="E122" s="34">
        <v>248752</v>
      </c>
      <c r="F122" s="33">
        <v>1.0201429499675063</v>
      </c>
      <c r="G122" s="259">
        <v>244549.66666666666</v>
      </c>
      <c r="H122" s="260">
        <v>2.934041588973213</v>
      </c>
    </row>
    <row r="123" spans="1:8" ht="12">
      <c r="A123" s="86"/>
      <c r="B123" s="91" t="s">
        <v>22</v>
      </c>
      <c r="C123" s="32">
        <v>260284</v>
      </c>
      <c r="D123" s="33">
        <v>6.081193986053313</v>
      </c>
      <c r="E123" s="34">
        <v>238702</v>
      </c>
      <c r="F123" s="33">
        <v>7.6956394234022785</v>
      </c>
      <c r="G123" s="259">
        <v>242858.33333333334</v>
      </c>
      <c r="H123" s="362">
        <v>3.8027651292806164</v>
      </c>
    </row>
    <row r="124" spans="1:8" ht="12">
      <c r="A124" s="86"/>
      <c r="B124" s="91" t="s">
        <v>160</v>
      </c>
      <c r="C124" s="32">
        <v>269950</v>
      </c>
      <c r="D124" s="33">
        <v>6.503016171730436</v>
      </c>
      <c r="E124" s="34">
        <v>241121</v>
      </c>
      <c r="F124" s="33">
        <v>3.0436027504391117</v>
      </c>
      <c r="G124" s="259">
        <v>240500</v>
      </c>
      <c r="H124" s="362">
        <v>5.092048399148785</v>
      </c>
    </row>
    <row r="125" spans="1:8" ht="12">
      <c r="A125" s="86"/>
      <c r="B125" s="91" t="s">
        <v>24</v>
      </c>
      <c r="C125" s="32">
        <v>262500</v>
      </c>
      <c r="D125" s="33">
        <v>3.5082392558447584</v>
      </c>
      <c r="E125" s="34">
        <v>241677</v>
      </c>
      <c r="F125" s="33">
        <v>4.66874840296756</v>
      </c>
      <c r="G125" s="259">
        <v>260348.33333333334</v>
      </c>
      <c r="H125" s="260">
        <v>4.52258280361324</v>
      </c>
    </row>
    <row r="126" spans="1:8" ht="12">
      <c r="A126" s="88"/>
      <c r="B126" s="89" t="s">
        <v>25</v>
      </c>
      <c r="C126" s="38">
        <v>332302</v>
      </c>
      <c r="D126" s="39">
        <v>12.41838467627896</v>
      </c>
      <c r="E126" s="40">
        <v>298247</v>
      </c>
      <c r="F126" s="39">
        <v>5.628749725521853</v>
      </c>
      <c r="G126" s="150">
        <v>266631</v>
      </c>
      <c r="H126" s="151">
        <v>5.574136156059439</v>
      </c>
    </row>
    <row r="127" spans="1:8" ht="12">
      <c r="A127" s="84" t="s">
        <v>247</v>
      </c>
      <c r="B127" s="92" t="s">
        <v>14</v>
      </c>
      <c r="C127" s="26">
        <v>277925</v>
      </c>
      <c r="D127" s="27">
        <v>5.766193634810279</v>
      </c>
      <c r="E127" s="28">
        <v>259969</v>
      </c>
      <c r="F127" s="27">
        <v>6.366377670216727</v>
      </c>
      <c r="G127" s="255">
        <v>260734.66666666666</v>
      </c>
      <c r="H127" s="256">
        <v>4.519768726808215</v>
      </c>
    </row>
    <row r="128" spans="1:8" ht="12">
      <c r="A128" s="129"/>
      <c r="B128" s="91" t="s">
        <v>167</v>
      </c>
      <c r="C128" s="32">
        <v>249089</v>
      </c>
      <c r="D128" s="33">
        <v>5.376958190025349</v>
      </c>
      <c r="E128" s="34">
        <v>223988</v>
      </c>
      <c r="F128" s="33">
        <v>1.070319832503075</v>
      </c>
      <c r="G128" s="259">
        <v>252680.33333333334</v>
      </c>
      <c r="H128" s="260">
        <v>6.092872428121776</v>
      </c>
    </row>
    <row r="129" spans="1:8" ht="12">
      <c r="A129" s="129"/>
      <c r="B129" s="87" t="s">
        <v>169</v>
      </c>
      <c r="C129" s="361">
        <v>329363</v>
      </c>
      <c r="D129" s="337">
        <v>10.00143612420137</v>
      </c>
      <c r="E129" s="34">
        <v>274084</v>
      </c>
      <c r="F129" s="33">
        <v>10.303362014149918</v>
      </c>
      <c r="G129" s="259">
        <v>242119</v>
      </c>
      <c r="H129" s="260">
        <v>2.095728845578093</v>
      </c>
    </row>
    <row r="130" spans="1:8" ht="12">
      <c r="A130" s="129"/>
      <c r="B130" s="159" t="s">
        <v>118</v>
      </c>
      <c r="C130" s="32">
        <v>253966</v>
      </c>
      <c r="D130" s="33">
        <v>-6.872210834338688</v>
      </c>
      <c r="E130" s="158">
        <v>228285</v>
      </c>
      <c r="F130" s="35">
        <v>-5.412908278053774</v>
      </c>
      <c r="G130" s="259">
        <v>243693.33333333334</v>
      </c>
      <c r="H130" s="260">
        <v>-1.276646311985663</v>
      </c>
    </row>
    <row r="131" spans="1:8" ht="12">
      <c r="A131" s="129"/>
      <c r="B131" s="91" t="s">
        <v>18</v>
      </c>
      <c r="C131" s="32">
        <v>240874</v>
      </c>
      <c r="D131" s="33">
        <v>-11.446312438191386</v>
      </c>
      <c r="E131" s="34">
        <v>228711</v>
      </c>
      <c r="F131" s="35">
        <v>-8.772132762671369</v>
      </c>
      <c r="G131" s="259">
        <v>227697.33333333334</v>
      </c>
      <c r="H131" s="260">
        <v>-4.027897004752989</v>
      </c>
    </row>
    <row r="132" spans="1:8" ht="12">
      <c r="A132" s="86"/>
      <c r="B132" s="91" t="s">
        <v>19</v>
      </c>
      <c r="C132" s="32">
        <v>246548</v>
      </c>
      <c r="D132" s="33">
        <v>6.025733649843468</v>
      </c>
      <c r="E132" s="34">
        <v>226096</v>
      </c>
      <c r="F132" s="33">
        <v>2.907027022106523</v>
      </c>
      <c r="G132" s="259">
        <v>229816.33333333334</v>
      </c>
      <c r="H132" s="260">
        <v>-3.789803895301047</v>
      </c>
    </row>
    <row r="133" spans="1:8" ht="12">
      <c r="A133" s="86"/>
      <c r="B133" s="91" t="s">
        <v>20</v>
      </c>
      <c r="C133" s="32">
        <v>257994</v>
      </c>
      <c r="D133" s="33">
        <v>-3.817920852983392</v>
      </c>
      <c r="E133" s="34">
        <v>234642</v>
      </c>
      <c r="F133" s="33">
        <v>-4.692621702309141</v>
      </c>
      <c r="G133" s="259">
        <v>232107.66666666666</v>
      </c>
      <c r="H133" s="362">
        <v>-2.5652901535843875</v>
      </c>
    </row>
    <row r="134" spans="1:8" ht="12">
      <c r="A134" s="86"/>
      <c r="B134" s="91" t="s">
        <v>21</v>
      </c>
      <c r="C134" s="32">
        <v>247572</v>
      </c>
      <c r="D134" s="33">
        <v>-7.411645910467857</v>
      </c>
      <c r="E134" s="34">
        <v>235585</v>
      </c>
      <c r="F134" s="33">
        <v>-5.293223773075195</v>
      </c>
      <c r="G134" s="259">
        <v>233136</v>
      </c>
      <c r="H134" s="260">
        <v>-4.667218247418036</v>
      </c>
    </row>
    <row r="135" spans="1:8" ht="12">
      <c r="A135" s="86"/>
      <c r="B135" s="91" t="s">
        <v>22</v>
      </c>
      <c r="C135" s="32">
        <v>248688</v>
      </c>
      <c r="D135" s="33">
        <v>-4.455133623273044</v>
      </c>
      <c r="E135" s="34">
        <v>229181</v>
      </c>
      <c r="F135" s="33">
        <v>-3.988655310805944</v>
      </c>
      <c r="G135" s="259">
        <v>233850.66666666666</v>
      </c>
      <c r="H135" s="362">
        <v>-3.7090210342106245</v>
      </c>
    </row>
    <row r="136" spans="1:8" ht="12">
      <c r="A136" s="86"/>
      <c r="B136" s="91" t="s">
        <v>160</v>
      </c>
      <c r="C136" s="32">
        <v>263686</v>
      </c>
      <c r="D136" s="33">
        <v>-2.320429709205407</v>
      </c>
      <c r="E136" s="34">
        <v>236786</v>
      </c>
      <c r="F136" s="33">
        <v>-1.7978525304722548</v>
      </c>
      <c r="G136" s="259">
        <v>234839.66666666666</v>
      </c>
      <c r="H136" s="362">
        <v>-2.353568953568963</v>
      </c>
    </row>
    <row r="137" spans="1:8" ht="12">
      <c r="A137" s="86"/>
      <c r="B137" s="91" t="s">
        <v>24</v>
      </c>
      <c r="C137" s="32">
        <v>249610</v>
      </c>
      <c r="D137" s="33">
        <v>-4.910476190476187</v>
      </c>
      <c r="E137" s="34">
        <v>238552</v>
      </c>
      <c r="F137" s="33">
        <v>-1.293048159320087</v>
      </c>
      <c r="G137" s="259">
        <v>250999</v>
      </c>
      <c r="H137" s="260">
        <v>-3.5910863010453986</v>
      </c>
    </row>
    <row r="138" spans="1:8" ht="12">
      <c r="A138" s="88"/>
      <c r="B138" s="89" t="s">
        <v>25</v>
      </c>
      <c r="C138" s="38">
        <v>288561</v>
      </c>
      <c r="D138" s="39">
        <v>-13.163026403693024</v>
      </c>
      <c r="E138" s="40">
        <v>277659</v>
      </c>
      <c r="F138" s="39">
        <v>-6.90300321545565</v>
      </c>
      <c r="G138" s="150">
        <v>255250.66666666666</v>
      </c>
      <c r="H138" s="151">
        <v>-4.268195871197777</v>
      </c>
    </row>
    <row r="139" spans="1:8" ht="12">
      <c r="A139" s="84" t="s">
        <v>255</v>
      </c>
      <c r="B139" s="92" t="s">
        <v>14</v>
      </c>
      <c r="C139" s="26">
        <v>265699</v>
      </c>
      <c r="D139" s="27">
        <v>-4.399028514887105</v>
      </c>
      <c r="E139" s="28">
        <v>249541</v>
      </c>
      <c r="F139" s="27">
        <v>-4.011247494893622</v>
      </c>
      <c r="G139" s="255">
        <v>251957.66666666666</v>
      </c>
      <c r="H139" s="256">
        <v>-3.366257395768879</v>
      </c>
    </row>
    <row r="140" spans="1:8" ht="12">
      <c r="A140" s="129"/>
      <c r="B140" s="91" t="s">
        <v>167</v>
      </c>
      <c r="C140" s="32">
        <v>247157</v>
      </c>
      <c r="D140" s="33">
        <v>-0.7756263825379639</v>
      </c>
      <c r="E140" s="34">
        <v>228673</v>
      </c>
      <c r="F140" s="33">
        <v>2.0916299087451184</v>
      </c>
      <c r="G140" s="259">
        <v>251728.33333333334</v>
      </c>
      <c r="H140" s="260">
        <v>-0.37676062376573727</v>
      </c>
    </row>
    <row r="141" spans="1:8" ht="12">
      <c r="A141" s="129"/>
      <c r="B141" s="87" t="s">
        <v>169</v>
      </c>
      <c r="C141" s="361">
        <v>302770</v>
      </c>
      <c r="D141" s="337">
        <v>-8.07407025075676</v>
      </c>
      <c r="E141" s="34">
        <v>276971</v>
      </c>
      <c r="F141" s="33">
        <v>1.0533267173567173</v>
      </c>
      <c r="G141" s="259">
        <v>253711.33333333334</v>
      </c>
      <c r="H141" s="260">
        <v>4.787866021804699</v>
      </c>
    </row>
    <row r="142" spans="1:8" ht="12">
      <c r="A142" s="129"/>
      <c r="B142" s="159" t="s">
        <v>118</v>
      </c>
      <c r="C142" s="32">
        <v>289634</v>
      </c>
      <c r="D142" s="33">
        <v>14.044399644046845</v>
      </c>
      <c r="E142" s="158">
        <v>255490</v>
      </c>
      <c r="F142" s="35">
        <v>11.917121142431618</v>
      </c>
      <c r="G142" s="259">
        <v>258668</v>
      </c>
      <c r="H142" s="260">
        <v>6.144881545111347</v>
      </c>
    </row>
    <row r="143" spans="1:8" ht="12">
      <c r="A143" s="129"/>
      <c r="B143" s="91" t="s">
        <v>18</v>
      </c>
      <c r="C143" s="32">
        <v>263571</v>
      </c>
      <c r="D143" s="33">
        <v>9.422768750467059</v>
      </c>
      <c r="E143" s="34">
        <v>243543</v>
      </c>
      <c r="F143" s="35">
        <v>6.485040072405779</v>
      </c>
      <c r="G143" s="259">
        <v>245395</v>
      </c>
      <c r="H143" s="260">
        <v>7.7724523197460815</v>
      </c>
    </row>
    <row r="144" spans="1:8" ht="12">
      <c r="A144" s="86"/>
      <c r="B144" s="91" t="s">
        <v>19</v>
      </c>
      <c r="C144" s="32">
        <v>253424</v>
      </c>
      <c r="D144" s="33">
        <v>2.788909259048955</v>
      </c>
      <c r="E144" s="34">
        <v>237152</v>
      </c>
      <c r="F144" s="33">
        <v>4.889958247823922</v>
      </c>
      <c r="G144" s="259">
        <v>242186.66666666666</v>
      </c>
      <c r="H144" s="260">
        <v>5.382704159408447</v>
      </c>
    </row>
    <row r="145" spans="1:8" ht="12">
      <c r="A145" s="86"/>
      <c r="B145" s="91" t="s">
        <v>20</v>
      </c>
      <c r="C145" s="32">
        <v>279755</v>
      </c>
      <c r="D145" s="33">
        <v>8.434692279665423</v>
      </c>
      <c r="E145" s="34">
        <v>245865</v>
      </c>
      <c r="F145" s="33">
        <v>4.783031170890117</v>
      </c>
      <c r="G145" s="259">
        <v>243674.66666666666</v>
      </c>
      <c r="H145" s="362">
        <v>4.9834631342063895</v>
      </c>
    </row>
    <row r="146" spans="1:8" ht="12">
      <c r="A146" s="86"/>
      <c r="B146" s="91" t="s">
        <v>21</v>
      </c>
      <c r="C146" s="32">
        <v>280510</v>
      </c>
      <c r="D146" s="33">
        <v>13.304412453750825</v>
      </c>
      <c r="E146" s="34">
        <v>248007</v>
      </c>
      <c r="F146" s="33">
        <v>5.2728314621049766</v>
      </c>
      <c r="G146" s="259">
        <v>240961.66666666666</v>
      </c>
      <c r="H146" s="260">
        <v>3.3566959485736403</v>
      </c>
    </row>
    <row r="147" spans="1:8" ht="12">
      <c r="A147" s="86"/>
      <c r="B147" s="91" t="s">
        <v>22</v>
      </c>
      <c r="C147" s="32">
        <v>250354</v>
      </c>
      <c r="D147" s="33">
        <v>0.6699157176864201</v>
      </c>
      <c r="E147" s="34">
        <v>229013</v>
      </c>
      <c r="F147" s="33">
        <v>-0.07330450604543515</v>
      </c>
      <c r="G147" s="259">
        <v>235458.66666666666</v>
      </c>
      <c r="H147" s="362">
        <v>0.6876183091203414</v>
      </c>
    </row>
    <row r="148" spans="1:8" ht="12">
      <c r="A148" s="86"/>
      <c r="B148" s="91" t="s">
        <v>160</v>
      </c>
      <c r="C148" s="32">
        <v>257116</v>
      </c>
      <c r="D148" s="33">
        <v>-2.491599857406157</v>
      </c>
      <c r="E148" s="34">
        <v>229356</v>
      </c>
      <c r="F148" s="33">
        <v>-3.1378544339614622</v>
      </c>
      <c r="G148" s="259">
        <v>227473</v>
      </c>
      <c r="H148" s="362">
        <v>-3.1368919787826854</v>
      </c>
    </row>
    <row r="149" spans="1:8" ht="12">
      <c r="A149" s="86"/>
      <c r="B149" s="91" t="s">
        <v>24</v>
      </c>
      <c r="C149" s="32">
        <v>244657</v>
      </c>
      <c r="D149" s="33">
        <v>-1.9842955009815366</v>
      </c>
      <c r="E149" s="34">
        <v>224050</v>
      </c>
      <c r="F149" s="33">
        <v>-6.079177705489791</v>
      </c>
      <c r="G149" s="259">
        <v>244460.33333333334</v>
      </c>
      <c r="H149" s="260">
        <v>-2.6050568594562784</v>
      </c>
    </row>
    <row r="150" spans="1:8" ht="12">
      <c r="A150" s="88"/>
      <c r="B150" s="89" t="s">
        <v>25</v>
      </c>
      <c r="C150" s="38">
        <v>295877</v>
      </c>
      <c r="D150" s="39">
        <v>2.535339148394966</v>
      </c>
      <c r="E150" s="40">
        <v>279975</v>
      </c>
      <c r="F150" s="39">
        <v>0.8341166682873657</v>
      </c>
      <c r="G150" s="150">
        <v>249711</v>
      </c>
      <c r="H150" s="151">
        <v>-2.170284896415542</v>
      </c>
    </row>
    <row r="151" spans="1:8" ht="12">
      <c r="A151" s="84" t="s">
        <v>262</v>
      </c>
      <c r="B151" s="92" t="s">
        <v>14</v>
      </c>
      <c r="C151" s="26">
        <v>261864</v>
      </c>
      <c r="D151" s="27">
        <v>-1.4433626020421642</v>
      </c>
      <c r="E151" s="28">
        <v>245108</v>
      </c>
      <c r="F151" s="27">
        <v>-1.7764615834672481</v>
      </c>
      <c r="G151" s="255">
        <v>250295.33333333334</v>
      </c>
      <c r="H151" s="256">
        <v>-0.6597669185167243</v>
      </c>
    </row>
    <row r="152" spans="1:8" ht="12">
      <c r="A152" s="129"/>
      <c r="B152" s="91" t="s">
        <v>167</v>
      </c>
      <c r="C152" s="32">
        <v>252746</v>
      </c>
      <c r="D152" s="33">
        <v>2.2613156819349722</v>
      </c>
      <c r="E152" s="34">
        <v>225803</v>
      </c>
      <c r="F152" s="33">
        <v>-1.255067279477684</v>
      </c>
      <c r="G152" s="259">
        <v>238028.66666666666</v>
      </c>
      <c r="H152" s="260">
        <v>-5.442242629289518</v>
      </c>
    </row>
    <row r="153" spans="1:8" ht="12">
      <c r="A153" s="129"/>
      <c r="B153" s="87" t="s">
        <v>169</v>
      </c>
      <c r="C153" s="361">
        <v>266134</v>
      </c>
      <c r="D153" s="337">
        <v>-12.10027413548238</v>
      </c>
      <c r="E153" s="34">
        <v>243175</v>
      </c>
      <c r="F153" s="33">
        <v>-12.201999487310944</v>
      </c>
      <c r="G153" s="259">
        <v>237748</v>
      </c>
      <c r="H153" s="260">
        <v>-6.29192757122925</v>
      </c>
    </row>
    <row r="154" spans="1:8" ht="12">
      <c r="A154" s="129"/>
      <c r="B154" s="159" t="s">
        <v>118</v>
      </c>
      <c r="C154" s="32">
        <v>266352</v>
      </c>
      <c r="D154" s="33">
        <v>-8.038420903623189</v>
      </c>
      <c r="E154" s="158">
        <v>244266</v>
      </c>
      <c r="F154" s="35">
        <v>-4.393126932560964</v>
      </c>
      <c r="G154" s="259">
        <v>240007</v>
      </c>
      <c r="H154" s="260">
        <v>-7.214266936768365</v>
      </c>
    </row>
    <row r="155" spans="1:8" ht="12">
      <c r="A155" s="129"/>
      <c r="B155" s="91" t="s">
        <v>18</v>
      </c>
      <c r="C155" s="32">
        <v>246483</v>
      </c>
      <c r="D155" s="33">
        <v>-6.483262574410686</v>
      </c>
      <c r="E155" s="34">
        <v>232580</v>
      </c>
      <c r="F155" s="35">
        <v>-4.501463807212691</v>
      </c>
      <c r="G155" s="259">
        <v>235336</v>
      </c>
      <c r="H155" s="260">
        <v>-4.099105523747426</v>
      </c>
    </row>
    <row r="156" spans="1:8" ht="12">
      <c r="A156" s="86"/>
      <c r="B156" s="91" t="s">
        <v>19</v>
      </c>
      <c r="C156" s="32">
        <v>259618</v>
      </c>
      <c r="D156" s="33">
        <v>2.4441252604331165</v>
      </c>
      <c r="E156" s="34">
        <v>229162</v>
      </c>
      <c r="F156" s="33">
        <v>-3.369147213601398</v>
      </c>
      <c r="G156" s="451">
        <v>234351.33333333334</v>
      </c>
      <c r="H156" s="260">
        <v>-3.2352455406298053</v>
      </c>
    </row>
    <row r="157" spans="1:8" ht="12">
      <c r="A157" s="86"/>
      <c r="B157" s="91" t="s">
        <v>20</v>
      </c>
      <c r="C157" s="451">
        <v>252275</v>
      </c>
      <c r="D157" s="33">
        <v>-9.822880734928773</v>
      </c>
      <c r="E157" s="451">
        <v>241312</v>
      </c>
      <c r="F157" s="33">
        <v>-1.8518292558924565</v>
      </c>
      <c r="G157" s="451">
        <v>238497.66666666666</v>
      </c>
      <c r="H157" s="362">
        <v>-2.1245540502090265</v>
      </c>
    </row>
    <row r="158" spans="1:8" ht="12">
      <c r="A158" s="86"/>
      <c r="B158" s="91" t="s">
        <v>21</v>
      </c>
      <c r="C158" s="32">
        <v>260026</v>
      </c>
      <c r="D158" s="33">
        <v>-7.302413461195679</v>
      </c>
      <c r="E158" s="34">
        <v>245019</v>
      </c>
      <c r="F158" s="33">
        <v>-1.2048047030930542</v>
      </c>
      <c r="G158" s="259">
        <v>237125</v>
      </c>
      <c r="H158" s="260">
        <v>-1.592231129432753</v>
      </c>
    </row>
    <row r="159" spans="1:8" ht="12">
      <c r="A159" s="86"/>
      <c r="B159" s="91" t="s">
        <v>22</v>
      </c>
      <c r="C159" s="32">
        <v>257585</v>
      </c>
      <c r="D159" s="33">
        <v>2.8883101528236033</v>
      </c>
      <c r="E159" s="34">
        <v>225044</v>
      </c>
      <c r="F159" s="33">
        <v>-1.73308938793868</v>
      </c>
      <c r="G159" s="259">
        <v>234571.66666666666</v>
      </c>
      <c r="H159" s="362">
        <v>-0.3767115530538989</v>
      </c>
    </row>
    <row r="160" spans="1:8" ht="12">
      <c r="A160" s="86"/>
      <c r="B160" s="91" t="s">
        <v>160</v>
      </c>
      <c r="C160" s="32">
        <v>256899</v>
      </c>
      <c r="D160" s="33">
        <v>-0.08439770376017508</v>
      </c>
      <c r="E160" s="34">
        <v>233652</v>
      </c>
      <c r="F160" s="33">
        <v>1.8730706848741674</v>
      </c>
      <c r="G160" s="259">
        <v>229433.66666666666</v>
      </c>
      <c r="H160" s="362">
        <v>0.8619337972711749</v>
      </c>
    </row>
    <row r="161" spans="1:8" ht="12">
      <c r="A161" s="86"/>
      <c r="B161" s="91" t="s">
        <v>24</v>
      </c>
      <c r="C161" s="32">
        <v>244098</v>
      </c>
      <c r="D161" s="33">
        <v>-0.22848314170450523</v>
      </c>
      <c r="E161" s="34">
        <v>229605</v>
      </c>
      <c r="F161" s="33">
        <v>2.4793572863200275</v>
      </c>
      <c r="G161" s="259">
        <v>246068</v>
      </c>
      <c r="H161" s="260">
        <v>0.6576390716421576</v>
      </c>
    </row>
    <row r="162" spans="1:8" ht="12">
      <c r="A162" s="88"/>
      <c r="B162" s="89" t="s">
        <v>25</v>
      </c>
      <c r="C162" s="38">
        <v>307179</v>
      </c>
      <c r="D162" s="39">
        <v>3.819830537689639</v>
      </c>
      <c r="E162" s="40">
        <v>274947</v>
      </c>
      <c r="F162" s="39">
        <v>-1.795874631663541</v>
      </c>
      <c r="G162" s="150">
        <v>248637</v>
      </c>
      <c r="H162" s="151">
        <v>-0.4300971923543617</v>
      </c>
    </row>
    <row r="163" spans="1:8" ht="12">
      <c r="A163" s="84" t="s">
        <v>268</v>
      </c>
      <c r="B163" s="92" t="s">
        <v>14</v>
      </c>
      <c r="C163" s="26">
        <v>258285</v>
      </c>
      <c r="D163" s="27">
        <v>-1.3667399871689079</v>
      </c>
      <c r="E163" s="28">
        <v>241359</v>
      </c>
      <c r="F163" s="27">
        <v>-1.5295298399073065</v>
      </c>
      <c r="G163" s="255">
        <v>245762</v>
      </c>
      <c r="H163" s="256">
        <v>-1.811193709830794</v>
      </c>
    </row>
    <row r="164" spans="1:8" ht="12">
      <c r="A164" s="129"/>
      <c r="B164" s="91" t="s">
        <v>167</v>
      </c>
      <c r="C164" s="32">
        <v>242275</v>
      </c>
      <c r="D164" s="33">
        <v>-4.142894447389867</v>
      </c>
      <c r="E164" s="34">
        <v>220980</v>
      </c>
      <c r="F164" s="33">
        <v>-2.1359326492562114</v>
      </c>
      <c r="G164" s="259">
        <v>241227.33333333334</v>
      </c>
      <c r="H164" s="260">
        <v>1.3438157308783616</v>
      </c>
    </row>
    <row r="165" spans="1:8" ht="12">
      <c r="A165" s="129"/>
      <c r="B165" s="87" t="s">
        <v>169</v>
      </c>
      <c r="C165" s="361">
        <v>277391</v>
      </c>
      <c r="D165" s="337">
        <v>4.229824073586985</v>
      </c>
      <c r="E165" s="34">
        <v>261343</v>
      </c>
      <c r="F165" s="33">
        <v>7.471162742880644</v>
      </c>
      <c r="G165" s="259">
        <v>244128.33333333334</v>
      </c>
      <c r="H165" s="260">
        <v>2.6836538407613686</v>
      </c>
    </row>
    <row r="166" spans="1:8" ht="12">
      <c r="A166" s="129"/>
      <c r="B166" s="159" t="s">
        <v>118</v>
      </c>
      <c r="C166" s="32">
        <v>273372</v>
      </c>
      <c r="D166" s="33">
        <v>2.635610019823398</v>
      </c>
      <c r="E166" s="158">
        <v>250062</v>
      </c>
      <c r="F166" s="35">
        <v>2.372823069931962</v>
      </c>
      <c r="G166" s="259">
        <v>255510.33333333334</v>
      </c>
      <c r="H166" s="260">
        <v>6.4595338191524965</v>
      </c>
    </row>
    <row r="167" spans="1:8" ht="12">
      <c r="A167" s="129"/>
      <c r="B167" s="91" t="s">
        <v>18</v>
      </c>
      <c r="C167" s="32">
        <v>276313</v>
      </c>
      <c r="D167" s="33">
        <v>12.102254516538657</v>
      </c>
      <c r="E167" s="34">
        <v>255126</v>
      </c>
      <c r="F167" s="35">
        <v>9.693868776335023</v>
      </c>
      <c r="G167" s="259">
        <v>246639.66666666666</v>
      </c>
      <c r="H167" s="260">
        <v>4.803203363134689</v>
      </c>
    </row>
    <row r="168" spans="1:8" ht="12">
      <c r="A168" s="86"/>
      <c r="B168" s="91" t="s">
        <v>19</v>
      </c>
      <c r="C168" s="32">
        <v>251242</v>
      </c>
      <c r="D168" s="33">
        <v>-3.2262786093414153</v>
      </c>
      <c r="E168" s="34">
        <v>234731</v>
      </c>
      <c r="F168" s="33">
        <v>2.430158577774666</v>
      </c>
      <c r="G168" s="451">
        <v>245550.33333333334</v>
      </c>
      <c r="H168" s="260">
        <v>4.778722544783198</v>
      </c>
    </row>
    <row r="169" spans="1:8" ht="12">
      <c r="A169" s="86"/>
      <c r="B169" s="91" t="s">
        <v>20</v>
      </c>
      <c r="C169" s="451">
        <v>265689</v>
      </c>
      <c r="D169" s="33">
        <v>5.317213358438222</v>
      </c>
      <c r="E169" s="451">
        <v>246794</v>
      </c>
      <c r="F169" s="33">
        <v>2.2717477788091855</v>
      </c>
      <c r="G169" s="451">
        <v>245074.33333333334</v>
      </c>
      <c r="H169" s="362">
        <v>2.7575392072319405</v>
      </c>
    </row>
    <row r="170" spans="1:8" ht="12">
      <c r="A170" s="86"/>
      <c r="B170" s="91" t="s">
        <v>21</v>
      </c>
      <c r="C170" s="32">
        <v>272362</v>
      </c>
      <c r="D170" s="33">
        <v>4.74414097051834</v>
      </c>
      <c r="E170" s="34">
        <v>253698</v>
      </c>
      <c r="F170" s="33">
        <v>3.5421742803619205</v>
      </c>
      <c r="G170" s="259">
        <v>244806.66666666666</v>
      </c>
      <c r="H170" s="260">
        <v>3.2395009664382357</v>
      </c>
    </row>
    <row r="171" spans="1:8" ht="12">
      <c r="A171" s="86"/>
      <c r="B171" s="91" t="s">
        <v>22</v>
      </c>
      <c r="C171" s="32">
        <v>254412</v>
      </c>
      <c r="D171" s="33">
        <v>-1.2318263874060986</v>
      </c>
      <c r="E171" s="34">
        <v>233928</v>
      </c>
      <c r="F171" s="33">
        <v>3.9476724551643194</v>
      </c>
      <c r="G171" s="259">
        <v>247163</v>
      </c>
      <c r="H171" s="362">
        <v>5.367798043241945</v>
      </c>
    </row>
    <row r="172" spans="1:8" ht="12">
      <c r="A172" s="86"/>
      <c r="B172" s="91" t="s">
        <v>160</v>
      </c>
      <c r="C172" s="32">
        <v>299483</v>
      </c>
      <c r="D172" s="33">
        <v>16.576164173468943</v>
      </c>
      <c r="E172" s="34">
        <v>253863</v>
      </c>
      <c r="F172" s="33">
        <v>8.650043654665907</v>
      </c>
      <c r="G172" s="259">
        <v>243478.33333333334</v>
      </c>
      <c r="H172" s="362">
        <v>6.121449772701193</v>
      </c>
    </row>
    <row r="173" spans="1:8" ht="12">
      <c r="A173" s="86"/>
      <c r="B173" s="91" t="s">
        <v>24</v>
      </c>
      <c r="C173" s="32">
        <v>259821</v>
      </c>
      <c r="D173" s="33">
        <v>6.441265393407569</v>
      </c>
      <c r="E173" s="34">
        <v>242644</v>
      </c>
      <c r="F173" s="33">
        <v>5.678883299579707</v>
      </c>
      <c r="G173" s="259">
        <v>264789</v>
      </c>
      <c r="H173" s="260">
        <v>7.608059560771818</v>
      </c>
    </row>
    <row r="174" spans="1:8" ht="12">
      <c r="A174" s="88"/>
      <c r="B174" s="89" t="s">
        <v>25</v>
      </c>
      <c r="C174" s="38">
        <v>323434</v>
      </c>
      <c r="D174" s="39">
        <v>5.291702883335114</v>
      </c>
      <c r="E174" s="40">
        <v>297860</v>
      </c>
      <c r="F174" s="39">
        <v>8.33360611317817</v>
      </c>
      <c r="G174" s="150">
        <v>273975.3333333333</v>
      </c>
      <c r="H174" s="151">
        <v>10.19089408790057</v>
      </c>
    </row>
    <row r="175" spans="1:8" ht="12">
      <c r="A175" s="84" t="s">
        <v>282</v>
      </c>
      <c r="B175" s="92" t="s">
        <v>14</v>
      </c>
      <c r="C175" s="26">
        <v>313637</v>
      </c>
      <c r="D175" s="27">
        <v>21.430590239464166</v>
      </c>
      <c r="E175" s="28">
        <v>281422</v>
      </c>
      <c r="F175" s="27">
        <v>16.598925252424813</v>
      </c>
      <c r="G175" s="255">
        <v>273895.6666666667</v>
      </c>
      <c r="H175" s="256">
        <v>11.447525112371594</v>
      </c>
    </row>
    <row r="176" spans="1:8" ht="12">
      <c r="A176" s="129"/>
      <c r="B176" s="91" t="s">
        <v>167</v>
      </c>
      <c r="C176" s="32">
        <v>257636</v>
      </c>
      <c r="D176" s="33">
        <v>6.340315756887827</v>
      </c>
      <c r="E176" s="34">
        <v>242405</v>
      </c>
      <c r="F176" s="33">
        <v>9.69544755181464</v>
      </c>
      <c r="G176" s="259">
        <v>262623</v>
      </c>
      <c r="H176" s="260">
        <v>8.86950345593782</v>
      </c>
    </row>
    <row r="177" spans="1:8" ht="12">
      <c r="A177" s="129"/>
      <c r="B177" s="87" t="s">
        <v>169</v>
      </c>
      <c r="C177" s="361">
        <v>306235</v>
      </c>
      <c r="D177" s="337">
        <v>10.398318618844883</v>
      </c>
      <c r="E177" s="34">
        <v>264042</v>
      </c>
      <c r="F177" s="33">
        <v>1.0327424113138584</v>
      </c>
      <c r="G177" s="259"/>
      <c r="H177" s="260"/>
    </row>
    <row r="178" spans="1:8" ht="12">
      <c r="A178" s="129"/>
      <c r="B178" s="159" t="s">
        <v>118</v>
      </c>
      <c r="C178" s="32"/>
      <c r="D178" s="33"/>
      <c r="E178" s="158"/>
      <c r="F178" s="35"/>
      <c r="G178" s="259"/>
      <c r="H178" s="260"/>
    </row>
    <row r="179" spans="1:8" ht="12">
      <c r="A179" s="129"/>
      <c r="B179" s="91" t="s">
        <v>18</v>
      </c>
      <c r="C179" s="32"/>
      <c r="D179" s="33"/>
      <c r="E179" s="34"/>
      <c r="F179" s="35"/>
      <c r="G179" s="259"/>
      <c r="H179" s="260"/>
    </row>
    <row r="180" spans="1:8" ht="12">
      <c r="A180" s="86"/>
      <c r="B180" s="91" t="s">
        <v>19</v>
      </c>
      <c r="C180" s="32"/>
      <c r="D180" s="33"/>
      <c r="E180" s="34"/>
      <c r="F180" s="33"/>
      <c r="G180" s="451"/>
      <c r="H180" s="260"/>
    </row>
    <row r="181" spans="1:8" ht="12">
      <c r="A181" s="86"/>
      <c r="B181" s="91" t="s">
        <v>20</v>
      </c>
      <c r="C181" s="451"/>
      <c r="D181" s="33"/>
      <c r="E181" s="451"/>
      <c r="F181" s="33"/>
      <c r="G181" s="451"/>
      <c r="H181" s="362"/>
    </row>
    <row r="182" spans="1:8" ht="12">
      <c r="A182" s="86"/>
      <c r="B182" s="91" t="s">
        <v>21</v>
      </c>
      <c r="C182" s="32"/>
      <c r="D182" s="33"/>
      <c r="E182" s="34"/>
      <c r="F182" s="33"/>
      <c r="G182" s="259"/>
      <c r="H182" s="260"/>
    </row>
    <row r="183" spans="1:8" ht="12">
      <c r="A183" s="86"/>
      <c r="B183" s="91" t="s">
        <v>22</v>
      </c>
      <c r="C183" s="32"/>
      <c r="D183" s="33"/>
      <c r="E183" s="34"/>
      <c r="F183" s="33"/>
      <c r="G183" s="259"/>
      <c r="H183" s="362"/>
    </row>
    <row r="184" spans="1:8" ht="12">
      <c r="A184" s="86"/>
      <c r="B184" s="91" t="s">
        <v>160</v>
      </c>
      <c r="C184" s="32"/>
      <c r="D184" s="33"/>
      <c r="E184" s="34"/>
      <c r="F184" s="33"/>
      <c r="G184" s="259"/>
      <c r="H184" s="362"/>
    </row>
    <row r="185" spans="1:8" ht="12">
      <c r="A185" s="86"/>
      <c r="B185" s="91" t="s">
        <v>24</v>
      </c>
      <c r="C185" s="32"/>
      <c r="D185" s="33"/>
      <c r="E185" s="34"/>
      <c r="F185" s="33"/>
      <c r="G185" s="259"/>
      <c r="H185" s="260"/>
    </row>
    <row r="186" spans="1:8" ht="12">
      <c r="A186" s="88"/>
      <c r="B186" s="89" t="s">
        <v>25</v>
      </c>
      <c r="C186" s="38"/>
      <c r="D186" s="39"/>
      <c r="E186" s="40"/>
      <c r="F186" s="39"/>
      <c r="G186" s="150"/>
      <c r="H186" s="151"/>
    </row>
  </sheetData>
  <sheetProtection/>
  <printOptions/>
  <pageMargins left="0.56" right="0.52" top="0.29" bottom="0.19" header="0.24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M137"/>
  <sheetViews>
    <sheetView zoomScaleSheetLayoutView="100" zoomScalePageLayoutView="0" workbookViewId="0" topLeftCell="A1">
      <pane ySplit="5" topLeftCell="A131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3" width="8.59765625" style="5" customWidth="1"/>
    <col min="4" max="4" width="8.59765625" style="6" customWidth="1"/>
    <col min="5" max="5" width="8.59765625" style="5" customWidth="1"/>
    <col min="6" max="6" width="8.59765625" style="6" customWidth="1"/>
    <col min="7" max="7" width="8.59765625" style="5" customWidth="1"/>
    <col min="8" max="8" width="8.59765625" style="6" customWidth="1"/>
    <col min="9" max="9" width="8.59765625" style="5" customWidth="1"/>
    <col min="10" max="10" width="8.59765625" style="6" customWidth="1"/>
    <col min="11" max="11" width="8.59765625" style="5" customWidth="1"/>
    <col min="12" max="12" width="8.59765625" style="6" customWidth="1"/>
    <col min="13" max="16384" width="9" style="4" customWidth="1"/>
  </cols>
  <sheetData>
    <row r="1" spans="1:12" s="1" customFormat="1" ht="13.5">
      <c r="A1" s="1" t="s">
        <v>31</v>
      </c>
      <c r="C1" s="2"/>
      <c r="D1" s="3"/>
      <c r="E1" s="2"/>
      <c r="F1" s="3"/>
      <c r="G1" s="2"/>
      <c r="H1" s="3"/>
      <c r="I1" s="2"/>
      <c r="J1" s="3"/>
      <c r="K1" s="2"/>
      <c r="L1" s="3"/>
    </row>
    <row r="2" ht="12">
      <c r="A2" s="4" t="s">
        <v>30</v>
      </c>
    </row>
    <row r="3" spans="1:12" ht="12">
      <c r="A3" s="7"/>
      <c r="B3" s="8"/>
      <c r="C3" s="9" t="s">
        <v>9</v>
      </c>
      <c r="D3" s="10"/>
      <c r="E3" s="10"/>
      <c r="F3" s="10"/>
      <c r="G3" s="10"/>
      <c r="H3" s="10"/>
      <c r="I3" s="10"/>
      <c r="J3" s="11"/>
      <c r="K3" s="12" t="s">
        <v>7</v>
      </c>
      <c r="L3" s="11"/>
    </row>
    <row r="4" spans="1:12" ht="12">
      <c r="A4" s="13"/>
      <c r="B4" s="14"/>
      <c r="C4" s="15" t="s">
        <v>3</v>
      </c>
      <c r="D4" s="16"/>
      <c r="E4" s="15" t="s">
        <v>4</v>
      </c>
      <c r="F4" s="16"/>
      <c r="G4" s="15" t="s">
        <v>5</v>
      </c>
      <c r="H4" s="16"/>
      <c r="I4" s="17" t="s">
        <v>8</v>
      </c>
      <c r="J4" s="18"/>
      <c r="K4" s="19" t="s">
        <v>8</v>
      </c>
      <c r="L4" s="20"/>
    </row>
    <row r="5" spans="1:12" s="23" customFormat="1" ht="36">
      <c r="A5" s="21"/>
      <c r="B5" s="22"/>
      <c r="C5" s="57" t="s">
        <v>32</v>
      </c>
      <c r="D5" s="58" t="s">
        <v>33</v>
      </c>
      <c r="E5" s="59" t="s">
        <v>32</v>
      </c>
      <c r="F5" s="60" t="s">
        <v>33</v>
      </c>
      <c r="G5" s="61" t="s">
        <v>32</v>
      </c>
      <c r="H5" s="58" t="s">
        <v>33</v>
      </c>
      <c r="I5" s="57" t="s">
        <v>32</v>
      </c>
      <c r="J5" s="58" t="s">
        <v>33</v>
      </c>
      <c r="K5" s="62" t="s">
        <v>32</v>
      </c>
      <c r="L5" s="60" t="s">
        <v>33</v>
      </c>
    </row>
    <row r="6" spans="1:12" ht="12">
      <c r="A6" s="24" t="s">
        <v>13</v>
      </c>
      <c r="B6" s="25" t="s">
        <v>14</v>
      </c>
      <c r="C6" s="26"/>
      <c r="D6" s="27"/>
      <c r="E6" s="28"/>
      <c r="F6" s="29"/>
      <c r="G6" s="26"/>
      <c r="H6" s="27"/>
      <c r="I6" s="26"/>
      <c r="J6" s="27"/>
      <c r="K6" s="28"/>
      <c r="L6" s="29"/>
    </row>
    <row r="7" spans="1:12" ht="12">
      <c r="A7" s="30"/>
      <c r="B7" s="31" t="s">
        <v>15</v>
      </c>
      <c r="C7" s="32">
        <v>802</v>
      </c>
      <c r="D7" s="33"/>
      <c r="E7" s="34">
        <v>3622</v>
      </c>
      <c r="F7" s="35"/>
      <c r="G7" s="32">
        <v>989</v>
      </c>
      <c r="H7" s="33"/>
      <c r="I7" s="32">
        <v>5413</v>
      </c>
      <c r="J7" s="33"/>
      <c r="K7" s="34">
        <v>148442</v>
      </c>
      <c r="L7" s="35"/>
    </row>
    <row r="8" spans="1:12" ht="12">
      <c r="A8" s="30"/>
      <c r="B8" s="31" t="s">
        <v>16</v>
      </c>
      <c r="C8" s="32">
        <v>1000</v>
      </c>
      <c r="D8" s="33"/>
      <c r="E8" s="34">
        <v>4396</v>
      </c>
      <c r="F8" s="35"/>
      <c r="G8" s="32">
        <v>1262</v>
      </c>
      <c r="H8" s="33"/>
      <c r="I8" s="32">
        <v>6658</v>
      </c>
      <c r="J8" s="33"/>
      <c r="K8" s="34">
        <v>204617</v>
      </c>
      <c r="L8" s="35"/>
    </row>
    <row r="9" spans="1:12" ht="12">
      <c r="A9" s="30"/>
      <c r="B9" s="31" t="s">
        <v>17</v>
      </c>
      <c r="C9" s="32">
        <v>637</v>
      </c>
      <c r="D9" s="33"/>
      <c r="E9" s="34">
        <v>3387</v>
      </c>
      <c r="F9" s="35"/>
      <c r="G9" s="32">
        <v>919</v>
      </c>
      <c r="H9" s="33"/>
      <c r="I9" s="32">
        <v>4943</v>
      </c>
      <c r="J9" s="33"/>
      <c r="K9" s="34">
        <v>154171</v>
      </c>
      <c r="L9" s="35"/>
    </row>
    <row r="10" spans="1:12" ht="12">
      <c r="A10" s="30"/>
      <c r="B10" s="31" t="s">
        <v>18</v>
      </c>
      <c r="C10" s="32">
        <v>781</v>
      </c>
      <c r="D10" s="33"/>
      <c r="E10" s="34">
        <v>3350</v>
      </c>
      <c r="F10" s="35"/>
      <c r="G10" s="32">
        <v>753</v>
      </c>
      <c r="H10" s="33"/>
      <c r="I10" s="32">
        <v>4884</v>
      </c>
      <c r="J10" s="33"/>
      <c r="K10" s="34">
        <v>139864</v>
      </c>
      <c r="L10" s="35"/>
    </row>
    <row r="11" spans="1:12" ht="12">
      <c r="A11" s="30"/>
      <c r="B11" s="31" t="s">
        <v>19</v>
      </c>
      <c r="C11" s="32">
        <v>705</v>
      </c>
      <c r="D11" s="33"/>
      <c r="E11" s="34">
        <v>3073</v>
      </c>
      <c r="F11" s="35"/>
      <c r="G11" s="32">
        <v>644</v>
      </c>
      <c r="H11" s="33"/>
      <c r="I11" s="32">
        <v>4422</v>
      </c>
      <c r="J11" s="33"/>
      <c r="K11" s="34">
        <v>148333</v>
      </c>
      <c r="L11" s="35"/>
    </row>
    <row r="12" spans="1:12" ht="12">
      <c r="A12" s="30"/>
      <c r="B12" s="31" t="s">
        <v>20</v>
      </c>
      <c r="C12" s="32">
        <v>934</v>
      </c>
      <c r="D12" s="33"/>
      <c r="E12" s="34">
        <v>3528</v>
      </c>
      <c r="F12" s="35"/>
      <c r="G12" s="32">
        <v>879</v>
      </c>
      <c r="H12" s="33"/>
      <c r="I12" s="32">
        <v>5341</v>
      </c>
      <c r="J12" s="33"/>
      <c r="K12" s="34">
        <v>161906</v>
      </c>
      <c r="L12" s="35"/>
    </row>
    <row r="13" spans="1:12" ht="12">
      <c r="A13" s="30"/>
      <c r="B13" s="31" t="s">
        <v>21</v>
      </c>
      <c r="C13" s="32">
        <v>645</v>
      </c>
      <c r="D13" s="33"/>
      <c r="E13" s="34">
        <v>2839</v>
      </c>
      <c r="F13" s="35"/>
      <c r="G13" s="32">
        <v>812</v>
      </c>
      <c r="H13" s="33"/>
      <c r="I13" s="32">
        <v>4296</v>
      </c>
      <c r="J13" s="33"/>
      <c r="K13" s="34">
        <v>128615</v>
      </c>
      <c r="L13" s="35"/>
    </row>
    <row r="14" spans="1:12" ht="12">
      <c r="A14" s="30"/>
      <c r="B14" s="31" t="s">
        <v>22</v>
      </c>
      <c r="C14" s="32">
        <v>900</v>
      </c>
      <c r="D14" s="33"/>
      <c r="E14" s="34">
        <v>3540</v>
      </c>
      <c r="F14" s="35"/>
      <c r="G14" s="32">
        <v>1047</v>
      </c>
      <c r="H14" s="33"/>
      <c r="I14" s="32">
        <v>5487</v>
      </c>
      <c r="J14" s="33"/>
      <c r="K14" s="34">
        <v>153828</v>
      </c>
      <c r="L14" s="35"/>
    </row>
    <row r="15" spans="1:12" ht="12">
      <c r="A15" s="30"/>
      <c r="B15" s="31" t="s">
        <v>23</v>
      </c>
      <c r="C15" s="32">
        <v>863</v>
      </c>
      <c r="D15" s="33"/>
      <c r="E15" s="34">
        <v>3520</v>
      </c>
      <c r="F15" s="35"/>
      <c r="G15" s="32">
        <v>970</v>
      </c>
      <c r="H15" s="33"/>
      <c r="I15" s="32">
        <v>5353</v>
      </c>
      <c r="J15" s="33"/>
      <c r="K15" s="34">
        <v>152475</v>
      </c>
      <c r="L15" s="35"/>
    </row>
    <row r="16" spans="1:12" ht="12">
      <c r="A16" s="30"/>
      <c r="B16" s="31" t="s">
        <v>24</v>
      </c>
      <c r="C16" s="32">
        <v>940</v>
      </c>
      <c r="D16" s="33"/>
      <c r="E16" s="34">
        <v>3310</v>
      </c>
      <c r="F16" s="35"/>
      <c r="G16" s="32">
        <v>953</v>
      </c>
      <c r="H16" s="33"/>
      <c r="I16" s="32">
        <v>5203</v>
      </c>
      <c r="J16" s="33"/>
      <c r="K16" s="34">
        <v>149692</v>
      </c>
      <c r="L16" s="35"/>
    </row>
    <row r="17" spans="1:12" ht="12">
      <c r="A17" s="36"/>
      <c r="B17" s="37" t="s">
        <v>25</v>
      </c>
      <c r="C17" s="38">
        <v>1020</v>
      </c>
      <c r="D17" s="39"/>
      <c r="E17" s="40">
        <v>5615</v>
      </c>
      <c r="F17" s="41"/>
      <c r="G17" s="38">
        <v>1282</v>
      </c>
      <c r="H17" s="39"/>
      <c r="I17" s="38">
        <v>7917</v>
      </c>
      <c r="J17" s="39"/>
      <c r="K17" s="40">
        <v>213921</v>
      </c>
      <c r="L17" s="41"/>
    </row>
    <row r="18" spans="1:12" ht="12">
      <c r="A18" s="30" t="s">
        <v>26</v>
      </c>
      <c r="B18" s="42" t="s">
        <v>14</v>
      </c>
      <c r="C18" s="43">
        <v>757</v>
      </c>
      <c r="D18" s="44"/>
      <c r="E18" s="45">
        <v>2992</v>
      </c>
      <c r="F18" s="46"/>
      <c r="G18" s="43">
        <v>872</v>
      </c>
      <c r="H18" s="44"/>
      <c r="I18" s="43">
        <v>4621</v>
      </c>
      <c r="J18" s="44"/>
      <c r="K18" s="45">
        <v>131480</v>
      </c>
      <c r="L18" s="46"/>
    </row>
    <row r="19" spans="1:12" ht="12">
      <c r="A19" s="30"/>
      <c r="B19" s="31" t="s">
        <v>15</v>
      </c>
      <c r="C19" s="32">
        <v>938</v>
      </c>
      <c r="D19" s="33">
        <v>16.957605985037418</v>
      </c>
      <c r="E19" s="34">
        <v>3514</v>
      </c>
      <c r="F19" s="35">
        <v>-2.981778023191609</v>
      </c>
      <c r="G19" s="32">
        <v>1115</v>
      </c>
      <c r="H19" s="33">
        <v>12.74014155712841</v>
      </c>
      <c r="I19" s="32">
        <v>5567</v>
      </c>
      <c r="J19" s="33">
        <v>2.8450027711065973</v>
      </c>
      <c r="K19" s="34">
        <v>157260</v>
      </c>
      <c r="L19" s="35">
        <v>5.940367281497161</v>
      </c>
    </row>
    <row r="20" spans="1:12" ht="12">
      <c r="A20" s="30"/>
      <c r="B20" s="31" t="s">
        <v>16</v>
      </c>
      <c r="C20" s="32">
        <v>1201</v>
      </c>
      <c r="D20" s="33">
        <v>20.1</v>
      </c>
      <c r="E20" s="34">
        <v>4744</v>
      </c>
      <c r="F20" s="35">
        <v>7.9162875341219205</v>
      </c>
      <c r="G20" s="32">
        <v>1460</v>
      </c>
      <c r="H20" s="33">
        <v>15.68938193343898</v>
      </c>
      <c r="I20" s="32">
        <v>7405</v>
      </c>
      <c r="J20" s="33">
        <v>11.219585461099424</v>
      </c>
      <c r="K20" s="34">
        <v>216993</v>
      </c>
      <c r="L20" s="35">
        <v>6.0483733023160235</v>
      </c>
    </row>
    <row r="21" spans="1:12" ht="12">
      <c r="A21" s="30"/>
      <c r="B21" s="31" t="s">
        <v>17</v>
      </c>
      <c r="C21" s="32">
        <v>795</v>
      </c>
      <c r="D21" s="33">
        <v>24.803767660910523</v>
      </c>
      <c r="E21" s="34">
        <v>3420</v>
      </c>
      <c r="F21" s="35">
        <v>0.9743135518157686</v>
      </c>
      <c r="G21" s="32">
        <v>1053</v>
      </c>
      <c r="H21" s="33">
        <v>14.581066376496182</v>
      </c>
      <c r="I21" s="32">
        <v>5268</v>
      </c>
      <c r="J21" s="33">
        <v>6.574954481084361</v>
      </c>
      <c r="K21" s="34">
        <v>163043</v>
      </c>
      <c r="L21" s="35">
        <v>5.754649058512951</v>
      </c>
    </row>
    <row r="22" spans="1:12" ht="12">
      <c r="A22" s="30"/>
      <c r="B22" s="31" t="s">
        <v>18</v>
      </c>
      <c r="C22" s="32">
        <v>871</v>
      </c>
      <c r="D22" s="33">
        <v>11.523687580025594</v>
      </c>
      <c r="E22" s="34">
        <v>3371</v>
      </c>
      <c r="F22" s="35">
        <v>0.6268656716417809</v>
      </c>
      <c r="G22" s="32">
        <v>889</v>
      </c>
      <c r="H22" s="33">
        <v>18.06108897742365</v>
      </c>
      <c r="I22" s="32">
        <v>5131</v>
      </c>
      <c r="J22" s="33">
        <v>5.057330057330067</v>
      </c>
      <c r="K22" s="34">
        <v>148285</v>
      </c>
      <c r="L22" s="35">
        <v>6.020848824572433</v>
      </c>
    </row>
    <row r="23" spans="1:12" ht="12">
      <c r="A23" s="30"/>
      <c r="B23" s="31" t="s">
        <v>19</v>
      </c>
      <c r="C23" s="32">
        <v>896</v>
      </c>
      <c r="D23" s="33">
        <v>27.092198581560297</v>
      </c>
      <c r="E23" s="34">
        <v>3636</v>
      </c>
      <c r="F23" s="35">
        <v>18.320859095346577</v>
      </c>
      <c r="G23" s="32">
        <v>999</v>
      </c>
      <c r="H23" s="33">
        <v>55.12422360248448</v>
      </c>
      <c r="I23" s="32">
        <v>5531</v>
      </c>
      <c r="J23" s="33">
        <v>25.079149706015368</v>
      </c>
      <c r="K23" s="34">
        <v>158348</v>
      </c>
      <c r="L23" s="35">
        <v>6.751700565619245</v>
      </c>
    </row>
    <row r="24" spans="1:12" ht="12">
      <c r="A24" s="30"/>
      <c r="B24" s="31" t="s">
        <v>20</v>
      </c>
      <c r="C24" s="32">
        <v>1028</v>
      </c>
      <c r="D24" s="33">
        <v>10.0642398286938</v>
      </c>
      <c r="E24" s="34">
        <v>3830</v>
      </c>
      <c r="F24" s="35">
        <v>8.56009070294786</v>
      </c>
      <c r="G24" s="32">
        <v>1104</v>
      </c>
      <c r="H24" s="33">
        <v>25.597269624573386</v>
      </c>
      <c r="I24" s="32">
        <v>5962</v>
      </c>
      <c r="J24" s="33">
        <v>11.627036135555135</v>
      </c>
      <c r="K24" s="34">
        <v>168539</v>
      </c>
      <c r="L24" s="35">
        <v>4.096821612540613</v>
      </c>
    </row>
    <row r="25" spans="1:12" ht="12">
      <c r="A25" s="30"/>
      <c r="B25" s="31" t="s">
        <v>21</v>
      </c>
      <c r="C25" s="32">
        <v>637</v>
      </c>
      <c r="D25" s="33">
        <v>-1.240310077519382</v>
      </c>
      <c r="E25" s="34">
        <v>3040</v>
      </c>
      <c r="F25" s="35">
        <v>7.079957731595641</v>
      </c>
      <c r="G25" s="32">
        <v>996</v>
      </c>
      <c r="H25" s="33">
        <v>22.660098522167488</v>
      </c>
      <c r="I25" s="32">
        <v>4673</v>
      </c>
      <c r="J25" s="33">
        <v>8.775605214152705</v>
      </c>
      <c r="K25" s="34">
        <v>136350</v>
      </c>
      <c r="L25" s="35">
        <v>6.014073008591536</v>
      </c>
    </row>
    <row r="26" spans="1:12" ht="12">
      <c r="A26" s="30"/>
      <c r="B26" s="31" t="s">
        <v>22</v>
      </c>
      <c r="C26" s="32">
        <v>870</v>
      </c>
      <c r="D26" s="33">
        <v>-3.3333333333333286</v>
      </c>
      <c r="E26" s="34">
        <v>3583</v>
      </c>
      <c r="F26" s="35">
        <v>1.2146892655367196</v>
      </c>
      <c r="G26" s="32">
        <v>1160</v>
      </c>
      <c r="H26" s="33">
        <v>10.792741165234006</v>
      </c>
      <c r="I26" s="32">
        <v>5613</v>
      </c>
      <c r="J26" s="33">
        <v>2.296336796063425</v>
      </c>
      <c r="K26" s="34">
        <v>159943</v>
      </c>
      <c r="L26" s="35">
        <v>3.9752190758509443</v>
      </c>
    </row>
    <row r="27" spans="1:12" ht="12">
      <c r="A27" s="30"/>
      <c r="B27" s="31" t="s">
        <v>23</v>
      </c>
      <c r="C27" s="32">
        <v>1006</v>
      </c>
      <c r="D27" s="33">
        <v>16.570104287369645</v>
      </c>
      <c r="E27" s="34">
        <v>3440</v>
      </c>
      <c r="F27" s="35">
        <v>-2.2727272727272663</v>
      </c>
      <c r="G27" s="32">
        <v>1149</v>
      </c>
      <c r="H27" s="33">
        <v>18.45360824742268</v>
      </c>
      <c r="I27" s="32">
        <v>5595</v>
      </c>
      <c r="J27" s="33">
        <v>4.520829441434704</v>
      </c>
      <c r="K27" s="34">
        <v>157941</v>
      </c>
      <c r="L27" s="35">
        <v>3.5848499754058016</v>
      </c>
    </row>
    <row r="28" spans="1:12" ht="12">
      <c r="A28" s="30"/>
      <c r="B28" s="31" t="s">
        <v>24</v>
      </c>
      <c r="C28" s="32">
        <v>967</v>
      </c>
      <c r="D28" s="33">
        <v>2.8723404255319025</v>
      </c>
      <c r="E28" s="34">
        <v>3305</v>
      </c>
      <c r="F28" s="35">
        <v>-0.15105740181269312</v>
      </c>
      <c r="G28" s="32">
        <v>1185</v>
      </c>
      <c r="H28" s="33">
        <v>24.344176285414477</v>
      </c>
      <c r="I28" s="32">
        <v>5457</v>
      </c>
      <c r="J28" s="33">
        <v>4.881798962137229</v>
      </c>
      <c r="K28" s="34">
        <v>156336</v>
      </c>
      <c r="L28" s="35">
        <v>4.438446944392482</v>
      </c>
    </row>
    <row r="29" spans="1:12" ht="12">
      <c r="A29" s="36"/>
      <c r="B29" s="37" t="s">
        <v>25</v>
      </c>
      <c r="C29" s="38">
        <v>945</v>
      </c>
      <c r="D29" s="39">
        <v>-7.35294117647058</v>
      </c>
      <c r="E29" s="40">
        <v>3109</v>
      </c>
      <c r="F29" s="41">
        <v>-44.63045414069457</v>
      </c>
      <c r="G29" s="38">
        <v>1094</v>
      </c>
      <c r="H29" s="39">
        <v>-14.664586583463333</v>
      </c>
      <c r="I29" s="38">
        <v>5148</v>
      </c>
      <c r="J29" s="39">
        <v>-34.97536945812808</v>
      </c>
      <c r="K29" s="40">
        <v>144396</v>
      </c>
      <c r="L29" s="41">
        <v>-32.500315537044045</v>
      </c>
    </row>
    <row r="30" spans="1:12" ht="12">
      <c r="A30" s="47" t="s">
        <v>27</v>
      </c>
      <c r="B30" s="48" t="s">
        <v>14</v>
      </c>
      <c r="C30" s="26">
        <v>848</v>
      </c>
      <c r="D30" s="27">
        <v>12.021136063408193</v>
      </c>
      <c r="E30" s="28">
        <v>2965</v>
      </c>
      <c r="F30" s="29">
        <v>-0.902406417112303</v>
      </c>
      <c r="G30" s="26">
        <v>1062</v>
      </c>
      <c r="H30" s="27">
        <v>21.788990825688074</v>
      </c>
      <c r="I30" s="26">
        <v>4875</v>
      </c>
      <c r="J30" s="27">
        <v>5.496645747673656</v>
      </c>
      <c r="K30" s="28">
        <v>137702</v>
      </c>
      <c r="L30" s="29">
        <v>4.732278673562518</v>
      </c>
    </row>
    <row r="31" spans="1:12" ht="12">
      <c r="A31" s="30"/>
      <c r="B31" s="31" t="s">
        <v>15</v>
      </c>
      <c r="C31" s="49">
        <v>1011</v>
      </c>
      <c r="D31" s="50">
        <v>7.7825159914712145</v>
      </c>
      <c r="E31" s="51">
        <v>3338</v>
      </c>
      <c r="F31" s="52">
        <v>-5.00853727945362</v>
      </c>
      <c r="G31" s="49">
        <v>1197</v>
      </c>
      <c r="H31" s="50">
        <v>7.354260089686093</v>
      </c>
      <c r="I31" s="49">
        <v>5546</v>
      </c>
      <c r="J31" s="50">
        <v>-0.3772229207831823</v>
      </c>
      <c r="K31" s="51">
        <v>161179</v>
      </c>
      <c r="L31" s="52">
        <v>2.4920513798804445</v>
      </c>
    </row>
    <row r="32" spans="1:12" ht="12">
      <c r="A32" s="30"/>
      <c r="B32" s="31" t="s">
        <v>16</v>
      </c>
      <c r="C32" s="32">
        <v>1333</v>
      </c>
      <c r="D32" s="33">
        <v>10.990840965861778</v>
      </c>
      <c r="E32" s="34">
        <v>4516</v>
      </c>
      <c r="F32" s="35">
        <v>-4.806070826306922</v>
      </c>
      <c r="G32" s="32">
        <v>1560</v>
      </c>
      <c r="H32" s="33">
        <v>6.849315068493155</v>
      </c>
      <c r="I32" s="32">
        <v>7409</v>
      </c>
      <c r="J32" s="33">
        <v>0.05401755570559885</v>
      </c>
      <c r="K32" s="34">
        <v>221514</v>
      </c>
      <c r="L32" s="35">
        <v>2.0834773471955392</v>
      </c>
    </row>
    <row r="33" spans="1:12" ht="12">
      <c r="A33" s="30"/>
      <c r="B33" s="31" t="s">
        <v>17</v>
      </c>
      <c r="C33" s="53">
        <v>1102</v>
      </c>
      <c r="D33" s="54">
        <v>38.616352201257854</v>
      </c>
      <c r="E33" s="55">
        <v>3768</v>
      </c>
      <c r="F33" s="56">
        <v>10.175438596491233</v>
      </c>
      <c r="G33" s="53">
        <v>1165</v>
      </c>
      <c r="H33" s="54">
        <v>10.636277302943967</v>
      </c>
      <c r="I33" s="53">
        <v>6035</v>
      </c>
      <c r="J33" s="54">
        <v>14.559605163249811</v>
      </c>
      <c r="K33" s="55">
        <v>170946</v>
      </c>
      <c r="L33" s="56">
        <v>4.847187551750154</v>
      </c>
    </row>
    <row r="34" spans="1:12" ht="12">
      <c r="A34" s="30"/>
      <c r="B34" s="31" t="s">
        <v>18</v>
      </c>
      <c r="C34" s="53">
        <v>977</v>
      </c>
      <c r="D34" s="54">
        <v>12.16991963260621</v>
      </c>
      <c r="E34" s="55">
        <v>3217</v>
      </c>
      <c r="F34" s="56">
        <v>-4.568377336102046</v>
      </c>
      <c r="G34" s="53">
        <v>1078</v>
      </c>
      <c r="H34" s="54">
        <v>21.25984251968505</v>
      </c>
      <c r="I34" s="53">
        <v>5272</v>
      </c>
      <c r="J34" s="54">
        <v>2.748002338725386</v>
      </c>
      <c r="K34" s="55">
        <v>155507</v>
      </c>
      <c r="L34" s="56">
        <v>4.870351013251506</v>
      </c>
    </row>
    <row r="35" spans="1:12" ht="12">
      <c r="A35" s="30"/>
      <c r="B35" s="31" t="s">
        <v>19</v>
      </c>
      <c r="C35" s="53">
        <v>998</v>
      </c>
      <c r="D35" s="54">
        <v>11.383928571428584</v>
      </c>
      <c r="E35" s="55">
        <v>3519</v>
      </c>
      <c r="F35" s="56">
        <v>-3.21782178217822</v>
      </c>
      <c r="G35" s="53">
        <v>1120</v>
      </c>
      <c r="H35" s="54">
        <v>12.112112112112115</v>
      </c>
      <c r="I35" s="53">
        <v>5637</v>
      </c>
      <c r="J35" s="54">
        <v>1.916470800940151</v>
      </c>
      <c r="K35" s="55">
        <v>165197</v>
      </c>
      <c r="L35" s="56">
        <v>4.325283552681425</v>
      </c>
    </row>
    <row r="36" spans="1:12" ht="12">
      <c r="A36" s="30"/>
      <c r="B36" s="31" t="s">
        <v>20</v>
      </c>
      <c r="C36" s="53">
        <v>969</v>
      </c>
      <c r="D36" s="54">
        <v>-5.739299610894946</v>
      </c>
      <c r="E36" s="55">
        <v>3360</v>
      </c>
      <c r="F36" s="56">
        <v>-12.271540469973885</v>
      </c>
      <c r="G36" s="53">
        <v>1084</v>
      </c>
      <c r="H36" s="54">
        <v>-1.8115942028985472</v>
      </c>
      <c r="I36" s="53">
        <v>5413</v>
      </c>
      <c r="J36" s="54">
        <v>-9.208319355920835</v>
      </c>
      <c r="K36" s="55">
        <v>176383</v>
      </c>
      <c r="L36" s="56">
        <v>4.654115664623615</v>
      </c>
    </row>
    <row r="37" spans="1:12" ht="12">
      <c r="A37" s="30"/>
      <c r="B37" s="31" t="s">
        <v>21</v>
      </c>
      <c r="C37" s="53">
        <v>1010</v>
      </c>
      <c r="D37" s="54">
        <v>58.55572998430142</v>
      </c>
      <c r="E37" s="55">
        <v>3237</v>
      </c>
      <c r="F37" s="56">
        <v>6.48026315789474</v>
      </c>
      <c r="G37" s="53">
        <v>1097</v>
      </c>
      <c r="H37" s="54">
        <v>10.140562248995977</v>
      </c>
      <c r="I37" s="53">
        <v>5344</v>
      </c>
      <c r="J37" s="54">
        <v>14.359084100149788</v>
      </c>
      <c r="K37" s="55">
        <v>146668</v>
      </c>
      <c r="L37" s="56">
        <v>7.56729006233956</v>
      </c>
    </row>
    <row r="38" spans="1:12" ht="12">
      <c r="A38" s="30"/>
      <c r="B38" s="31" t="s">
        <v>22</v>
      </c>
      <c r="C38" s="53">
        <v>1064</v>
      </c>
      <c r="D38" s="54">
        <v>22.29885057471263</v>
      </c>
      <c r="E38" s="55">
        <v>3691</v>
      </c>
      <c r="F38" s="56">
        <v>3.014233882221589</v>
      </c>
      <c r="G38" s="53">
        <v>1245</v>
      </c>
      <c r="H38" s="54">
        <v>7.327586206896555</v>
      </c>
      <c r="I38" s="53">
        <v>6000</v>
      </c>
      <c r="J38" s="54">
        <v>6.894708711918751</v>
      </c>
      <c r="K38" s="55">
        <v>169426</v>
      </c>
      <c r="L38" s="56">
        <v>5.928987201690594</v>
      </c>
    </row>
    <row r="39" spans="1:12" ht="12">
      <c r="A39" s="30"/>
      <c r="B39" s="31" t="s">
        <v>23</v>
      </c>
      <c r="C39" s="53">
        <v>1049</v>
      </c>
      <c r="D39" s="54">
        <v>4.2743538767395535</v>
      </c>
      <c r="E39" s="55">
        <v>3607</v>
      </c>
      <c r="F39" s="56">
        <v>4.854651162790688</v>
      </c>
      <c r="G39" s="53">
        <v>1205</v>
      </c>
      <c r="H39" s="54">
        <v>4.8738033072236675</v>
      </c>
      <c r="I39" s="53">
        <v>5861</v>
      </c>
      <c r="J39" s="54">
        <v>4.754244861483459</v>
      </c>
      <c r="K39" s="55">
        <v>162207</v>
      </c>
      <c r="L39" s="56">
        <v>2.701008604478883</v>
      </c>
    </row>
    <row r="40" spans="1:12" ht="12">
      <c r="A40" s="30"/>
      <c r="B40" s="31" t="s">
        <v>24</v>
      </c>
      <c r="C40" s="53">
        <v>1100</v>
      </c>
      <c r="D40" s="54">
        <v>13.753877973112722</v>
      </c>
      <c r="E40" s="55">
        <v>3400</v>
      </c>
      <c r="F40" s="56">
        <v>2.8744326777609785</v>
      </c>
      <c r="G40" s="53">
        <v>1193</v>
      </c>
      <c r="H40" s="54">
        <v>0.6751054852320664</v>
      </c>
      <c r="I40" s="53">
        <v>5693</v>
      </c>
      <c r="J40" s="54">
        <v>4.3247205424225665</v>
      </c>
      <c r="K40" s="55">
        <v>160819</v>
      </c>
      <c r="L40" s="56">
        <v>2.867541705045551</v>
      </c>
    </row>
    <row r="41" spans="1:12" ht="12">
      <c r="A41" s="36"/>
      <c r="B41" s="37" t="s">
        <v>25</v>
      </c>
      <c r="C41" s="38">
        <v>944</v>
      </c>
      <c r="D41" s="39">
        <v>-0.10582010582011492</v>
      </c>
      <c r="E41" s="40">
        <v>3184</v>
      </c>
      <c r="F41" s="41">
        <v>2.4123512383402925</v>
      </c>
      <c r="G41" s="38">
        <v>1199</v>
      </c>
      <c r="H41" s="39">
        <v>9.59780621572213</v>
      </c>
      <c r="I41" s="38">
        <v>5327</v>
      </c>
      <c r="J41" s="39">
        <v>3.477078477078477</v>
      </c>
      <c r="K41" s="40">
        <v>141933</v>
      </c>
      <c r="L41" s="41">
        <v>-1.7057259203856034</v>
      </c>
    </row>
    <row r="42" spans="1:12" ht="12">
      <c r="A42" s="47" t="s">
        <v>28</v>
      </c>
      <c r="B42" s="48" t="s">
        <v>14</v>
      </c>
      <c r="C42" s="26">
        <v>971</v>
      </c>
      <c r="D42" s="27">
        <v>14.504716981132077</v>
      </c>
      <c r="E42" s="28">
        <v>3227</v>
      </c>
      <c r="F42" s="29">
        <v>8.836424957841487</v>
      </c>
      <c r="G42" s="26">
        <v>1239</v>
      </c>
      <c r="H42" s="27">
        <v>16.66666666666667</v>
      </c>
      <c r="I42" s="26">
        <v>5437</v>
      </c>
      <c r="J42" s="27">
        <v>11.528205128205137</v>
      </c>
      <c r="K42" s="28">
        <v>147595</v>
      </c>
      <c r="L42" s="29">
        <v>7.184354620847921</v>
      </c>
    </row>
    <row r="43" spans="1:12" ht="12">
      <c r="A43" s="30"/>
      <c r="B43" s="31" t="s">
        <v>15</v>
      </c>
      <c r="C43" s="49">
        <v>1101</v>
      </c>
      <c r="D43" s="50">
        <v>8.902077151335305</v>
      </c>
      <c r="E43" s="51">
        <v>3667</v>
      </c>
      <c r="F43" s="52">
        <v>9.85620131815459</v>
      </c>
      <c r="G43" s="49">
        <v>1261</v>
      </c>
      <c r="H43" s="50">
        <v>5.3467000835421885</v>
      </c>
      <c r="I43" s="49">
        <v>6029</v>
      </c>
      <c r="J43" s="50">
        <v>8.708979444644793</v>
      </c>
      <c r="K43" s="51">
        <v>165075</v>
      </c>
      <c r="L43" s="52">
        <v>2.417188343394616</v>
      </c>
    </row>
    <row r="44" spans="1:12" ht="12">
      <c r="A44" s="30"/>
      <c r="B44" s="31" t="s">
        <v>16</v>
      </c>
      <c r="C44" s="53">
        <v>1392</v>
      </c>
      <c r="D44" s="54">
        <v>4.426106526631671</v>
      </c>
      <c r="E44" s="55">
        <v>4767</v>
      </c>
      <c r="F44" s="56">
        <v>5.558015943312668</v>
      </c>
      <c r="G44" s="53">
        <v>1545</v>
      </c>
      <c r="H44" s="54">
        <v>-0.9615384615384528</v>
      </c>
      <c r="I44" s="53">
        <v>7704</v>
      </c>
      <c r="J44" s="54">
        <v>3.981643946551494</v>
      </c>
      <c r="K44" s="55">
        <v>221793</v>
      </c>
      <c r="L44" s="56">
        <v>0.12595140713453912</v>
      </c>
    </row>
    <row r="45" spans="1:12" ht="12">
      <c r="A45" s="30"/>
      <c r="B45" s="31" t="s">
        <v>17</v>
      </c>
      <c r="C45" s="53">
        <v>1009</v>
      </c>
      <c r="D45" s="54">
        <v>-8.439201451905632</v>
      </c>
      <c r="E45" s="55">
        <v>3535</v>
      </c>
      <c r="F45" s="56">
        <v>-6.183651804670916</v>
      </c>
      <c r="G45" s="53">
        <v>1259</v>
      </c>
      <c r="H45" s="54">
        <v>8.068669527897</v>
      </c>
      <c r="I45" s="53">
        <v>5803</v>
      </c>
      <c r="J45" s="54">
        <v>-3.844241922120961</v>
      </c>
      <c r="K45" s="55">
        <v>173507</v>
      </c>
      <c r="L45" s="56">
        <v>1.498133913633537</v>
      </c>
    </row>
    <row r="46" spans="1:12" ht="12">
      <c r="A46" s="30"/>
      <c r="B46" s="31" t="s">
        <v>18</v>
      </c>
      <c r="C46" s="53">
        <v>1049</v>
      </c>
      <c r="D46" s="54">
        <v>7.3694984646878225</v>
      </c>
      <c r="E46" s="55">
        <v>3416</v>
      </c>
      <c r="F46" s="56">
        <v>6.185887472800758</v>
      </c>
      <c r="G46" s="53">
        <v>1113</v>
      </c>
      <c r="H46" s="54">
        <v>3.246753246753258</v>
      </c>
      <c r="I46" s="53">
        <v>5578</v>
      </c>
      <c r="J46" s="54">
        <v>5.804248861911998</v>
      </c>
      <c r="K46" s="55">
        <v>160809</v>
      </c>
      <c r="L46" s="56">
        <v>3.409492820258886</v>
      </c>
    </row>
    <row r="47" spans="1:12" ht="12">
      <c r="A47" s="30"/>
      <c r="B47" s="31" t="s">
        <v>19</v>
      </c>
      <c r="C47" s="53">
        <v>1160</v>
      </c>
      <c r="D47" s="54">
        <v>16.23246492985973</v>
      </c>
      <c r="E47" s="55">
        <v>3414</v>
      </c>
      <c r="F47" s="56">
        <v>-2.983802216538791</v>
      </c>
      <c r="G47" s="53">
        <v>1080</v>
      </c>
      <c r="H47" s="54">
        <v>-3.5714285714285694</v>
      </c>
      <c r="I47" s="53">
        <v>5654</v>
      </c>
      <c r="J47" s="54">
        <v>0.30157885400035056</v>
      </c>
      <c r="K47" s="55">
        <v>165228</v>
      </c>
      <c r="L47" s="56">
        <v>0.01876547394927819</v>
      </c>
    </row>
    <row r="48" spans="1:12" ht="12">
      <c r="A48" s="30"/>
      <c r="B48" s="31" t="s">
        <v>20</v>
      </c>
      <c r="C48" s="53">
        <v>1109</v>
      </c>
      <c r="D48" s="54">
        <v>14.447884416924666</v>
      </c>
      <c r="E48" s="55">
        <v>3220</v>
      </c>
      <c r="F48" s="56">
        <v>-4.166666666666657</v>
      </c>
      <c r="G48" s="53">
        <v>1161</v>
      </c>
      <c r="H48" s="54">
        <v>7.103321033210335</v>
      </c>
      <c r="I48" s="53">
        <v>5490</v>
      </c>
      <c r="J48" s="54">
        <v>1.4225013855532875</v>
      </c>
      <c r="K48" s="55">
        <v>178422</v>
      </c>
      <c r="L48" s="56">
        <v>1.1560070981897264</v>
      </c>
    </row>
    <row r="49" spans="1:12" ht="12">
      <c r="A49" s="30"/>
      <c r="B49" s="31" t="s">
        <v>21</v>
      </c>
      <c r="C49" s="53">
        <v>874</v>
      </c>
      <c r="D49" s="54">
        <v>-13.465346534653463</v>
      </c>
      <c r="E49" s="55">
        <v>2880</v>
      </c>
      <c r="F49" s="56">
        <v>-11.028730305838735</v>
      </c>
      <c r="G49" s="53">
        <v>1030</v>
      </c>
      <c r="H49" s="54">
        <v>-6.107566089334554</v>
      </c>
      <c r="I49" s="53">
        <v>4784</v>
      </c>
      <c r="J49" s="54">
        <v>-10.479041916167663</v>
      </c>
      <c r="K49" s="55">
        <v>150274</v>
      </c>
      <c r="L49" s="56">
        <v>2.45861401259988</v>
      </c>
    </row>
    <row r="50" spans="1:12" ht="12">
      <c r="A50" s="30"/>
      <c r="B50" s="31" t="s">
        <v>22</v>
      </c>
      <c r="C50" s="53">
        <v>1159</v>
      </c>
      <c r="D50" s="54">
        <v>8.928571428571416</v>
      </c>
      <c r="E50" s="55">
        <v>3458</v>
      </c>
      <c r="F50" s="56">
        <v>-6.312652397724193</v>
      </c>
      <c r="G50" s="53">
        <v>1248</v>
      </c>
      <c r="H50" s="54">
        <v>0.24096385542169685</v>
      </c>
      <c r="I50" s="53">
        <v>5865</v>
      </c>
      <c r="J50" s="54">
        <v>-2.25</v>
      </c>
      <c r="K50" s="55">
        <v>176734</v>
      </c>
      <c r="L50" s="56">
        <v>4.313387555629</v>
      </c>
    </row>
    <row r="51" spans="1:12" ht="12">
      <c r="A51" s="30"/>
      <c r="B51" s="31" t="s">
        <v>23</v>
      </c>
      <c r="C51" s="53">
        <v>966</v>
      </c>
      <c r="D51" s="54">
        <v>-7.912297426120119</v>
      </c>
      <c r="E51" s="55">
        <v>3229</v>
      </c>
      <c r="F51" s="56">
        <v>-10.479622955364562</v>
      </c>
      <c r="G51" s="53">
        <v>1204</v>
      </c>
      <c r="H51" s="54">
        <v>-0.08298755186721962</v>
      </c>
      <c r="I51" s="53">
        <v>5399</v>
      </c>
      <c r="J51" s="54">
        <v>-7.882613888414946</v>
      </c>
      <c r="K51" s="55">
        <v>172297</v>
      </c>
      <c r="L51" s="56">
        <v>6.220446713150474</v>
      </c>
    </row>
    <row r="52" spans="1:12" ht="12">
      <c r="A52" s="30"/>
      <c r="B52" s="31" t="s">
        <v>24</v>
      </c>
      <c r="C52" s="53">
        <v>1117</v>
      </c>
      <c r="D52" s="54">
        <v>1.5454545454545388</v>
      </c>
      <c r="E52" s="55">
        <v>3332</v>
      </c>
      <c r="F52" s="56">
        <v>-2</v>
      </c>
      <c r="G52" s="53">
        <v>1225</v>
      </c>
      <c r="H52" s="54">
        <v>2.6823134953897654</v>
      </c>
      <c r="I52" s="53">
        <v>5674</v>
      </c>
      <c r="J52" s="54">
        <v>-0.33374319339539715</v>
      </c>
      <c r="K52" s="55">
        <v>168878</v>
      </c>
      <c r="L52" s="56">
        <v>5.01122379818304</v>
      </c>
    </row>
    <row r="53" spans="1:12" ht="12">
      <c r="A53" s="36"/>
      <c r="B53" s="37" t="s">
        <v>25</v>
      </c>
      <c r="C53" s="38">
        <v>1009</v>
      </c>
      <c r="D53" s="39">
        <v>6.8855932203389925</v>
      </c>
      <c r="E53" s="40">
        <v>2909</v>
      </c>
      <c r="F53" s="41">
        <v>-8.636934673366836</v>
      </c>
      <c r="G53" s="38">
        <v>1063</v>
      </c>
      <c r="H53" s="39">
        <v>-11.342785654712262</v>
      </c>
      <c r="I53" s="38">
        <v>4981</v>
      </c>
      <c r="J53" s="39">
        <v>-6.495213065515304</v>
      </c>
      <c r="K53" s="40">
        <v>151431</v>
      </c>
      <c r="L53" s="41">
        <v>6.691889835344855</v>
      </c>
    </row>
    <row r="54" spans="1:12" ht="12">
      <c r="A54" s="47" t="s">
        <v>29</v>
      </c>
      <c r="B54" s="48" t="s">
        <v>14</v>
      </c>
      <c r="C54" s="26">
        <v>1021</v>
      </c>
      <c r="D54" s="27">
        <v>5.149330587023693</v>
      </c>
      <c r="E54" s="28">
        <v>2351</v>
      </c>
      <c r="F54" s="29">
        <v>-27.14595599628138</v>
      </c>
      <c r="G54" s="26">
        <v>1065</v>
      </c>
      <c r="H54" s="27">
        <v>-14.043583535108962</v>
      </c>
      <c r="I54" s="26">
        <v>4437</v>
      </c>
      <c r="J54" s="27">
        <v>-18.39249586168843</v>
      </c>
      <c r="K54" s="28">
        <v>152909</v>
      </c>
      <c r="L54" s="29">
        <v>3.600392967241439</v>
      </c>
    </row>
    <row r="55" spans="1:12" ht="12">
      <c r="A55" s="30"/>
      <c r="B55" s="31" t="s">
        <v>15</v>
      </c>
      <c r="C55" s="49">
        <v>1219</v>
      </c>
      <c r="D55" s="50">
        <v>10.71752951861944</v>
      </c>
      <c r="E55" s="51">
        <v>2837</v>
      </c>
      <c r="F55" s="52">
        <v>-22.634305972184343</v>
      </c>
      <c r="G55" s="49">
        <v>1107</v>
      </c>
      <c r="H55" s="50">
        <v>-12.212529738302935</v>
      </c>
      <c r="I55" s="49">
        <v>5163</v>
      </c>
      <c r="J55" s="50">
        <v>-14.36390777906784</v>
      </c>
      <c r="K55" s="51">
        <v>173447</v>
      </c>
      <c r="L55" s="52">
        <v>5.071634105709522</v>
      </c>
    </row>
    <row r="56" spans="1:12" ht="12">
      <c r="A56" s="30"/>
      <c r="B56" s="31" t="s">
        <v>16</v>
      </c>
      <c r="C56" s="34">
        <v>1719</v>
      </c>
      <c r="D56" s="157">
        <v>23.49137931034482</v>
      </c>
      <c r="E56" s="32">
        <v>3790</v>
      </c>
      <c r="F56" s="33">
        <v>-20.49507027480596</v>
      </c>
      <c r="G56" s="32">
        <v>1496</v>
      </c>
      <c r="H56" s="33">
        <v>-3.171521035598701</v>
      </c>
      <c r="I56" s="32">
        <v>7005</v>
      </c>
      <c r="J56" s="33">
        <v>-9.073208722741432</v>
      </c>
      <c r="K56" s="158">
        <v>225576</v>
      </c>
      <c r="L56" s="33">
        <v>1.705644452259536</v>
      </c>
    </row>
    <row r="57" spans="1:12" ht="12">
      <c r="A57" s="30"/>
      <c r="B57" s="31" t="s">
        <v>17</v>
      </c>
      <c r="C57" s="34">
        <v>1328</v>
      </c>
      <c r="D57" s="157">
        <v>31.615460852329047</v>
      </c>
      <c r="E57" s="32">
        <v>3518</v>
      </c>
      <c r="F57" s="33">
        <v>-0.48090523338047975</v>
      </c>
      <c r="G57" s="32">
        <v>1324</v>
      </c>
      <c r="H57" s="33">
        <v>5.162827640984902</v>
      </c>
      <c r="I57" s="32">
        <v>6170</v>
      </c>
      <c r="J57" s="33">
        <v>6.324315009477854</v>
      </c>
      <c r="K57" s="158">
        <v>177932</v>
      </c>
      <c r="L57" s="33">
        <v>2.5503293815235084</v>
      </c>
    </row>
    <row r="58" spans="1:12" ht="12">
      <c r="A58" s="30"/>
      <c r="B58" s="31" t="s">
        <v>18</v>
      </c>
      <c r="C58" s="34">
        <v>1451</v>
      </c>
      <c r="D58" s="157">
        <v>38.322211630123924</v>
      </c>
      <c r="E58" s="32">
        <v>3521</v>
      </c>
      <c r="F58" s="33">
        <v>3.073770491803285</v>
      </c>
      <c r="G58" s="32">
        <v>1222</v>
      </c>
      <c r="H58" s="33">
        <v>9.793351302785268</v>
      </c>
      <c r="I58" s="32">
        <v>6194</v>
      </c>
      <c r="J58" s="33">
        <v>11.043384725708139</v>
      </c>
      <c r="K58" s="158">
        <v>163707</v>
      </c>
      <c r="L58" s="33">
        <v>1.8021379400406712</v>
      </c>
    </row>
    <row r="59" spans="1:12" ht="12">
      <c r="A59" s="30"/>
      <c r="B59" s="31" t="s">
        <v>19</v>
      </c>
      <c r="C59" s="34">
        <v>1375</v>
      </c>
      <c r="D59" s="157">
        <v>18.534482758620683</v>
      </c>
      <c r="E59" s="32">
        <v>3408</v>
      </c>
      <c r="F59" s="33">
        <v>-0.17574692442882123</v>
      </c>
      <c r="G59" s="32">
        <v>1138</v>
      </c>
      <c r="H59" s="33">
        <v>5.370370370370381</v>
      </c>
      <c r="I59" s="32">
        <v>5921</v>
      </c>
      <c r="J59" s="33">
        <v>4.722320481075348</v>
      </c>
      <c r="K59" s="158">
        <v>170893</v>
      </c>
      <c r="L59" s="33">
        <v>3.4285956375432747</v>
      </c>
    </row>
    <row r="60" spans="1:12" ht="12">
      <c r="A60" s="30"/>
      <c r="B60" s="31" t="s">
        <v>20</v>
      </c>
      <c r="C60" s="34">
        <v>1209</v>
      </c>
      <c r="D60" s="157">
        <v>9.017132551848505</v>
      </c>
      <c r="E60" s="32">
        <v>3140</v>
      </c>
      <c r="F60" s="33">
        <v>-2.4844720496894457</v>
      </c>
      <c r="G60" s="32">
        <v>1110</v>
      </c>
      <c r="H60" s="33">
        <v>-4.392764857881137</v>
      </c>
      <c r="I60" s="32">
        <v>5459</v>
      </c>
      <c r="J60" s="33">
        <v>-0.5646630236794126</v>
      </c>
      <c r="K60" s="158">
        <v>183285</v>
      </c>
      <c r="L60" s="33">
        <v>2.7255607492349565</v>
      </c>
    </row>
    <row r="61" spans="1:12" ht="12">
      <c r="A61" s="30"/>
      <c r="B61" s="31" t="s">
        <v>21</v>
      </c>
      <c r="C61" s="34">
        <v>1001</v>
      </c>
      <c r="D61" s="157">
        <v>14.530892448512578</v>
      </c>
      <c r="E61" s="32">
        <v>2026</v>
      </c>
      <c r="F61" s="33">
        <v>-29.65277777777777</v>
      </c>
      <c r="G61" s="32">
        <v>767</v>
      </c>
      <c r="H61" s="33">
        <v>-25.533980582524272</v>
      </c>
      <c r="I61" s="32">
        <v>3794</v>
      </c>
      <c r="J61" s="33">
        <v>-20.693979933110363</v>
      </c>
      <c r="K61" s="158">
        <v>141385</v>
      </c>
      <c r="L61" s="33">
        <v>-5.915194910629918</v>
      </c>
    </row>
    <row r="62" spans="1:12" ht="12">
      <c r="A62" s="30"/>
      <c r="B62" s="31" t="s">
        <v>22</v>
      </c>
      <c r="C62" s="34">
        <v>1103</v>
      </c>
      <c r="D62" s="157">
        <v>-4.831751509922344</v>
      </c>
      <c r="E62" s="32">
        <v>2526</v>
      </c>
      <c r="F62" s="33">
        <v>-26.95199537304801</v>
      </c>
      <c r="G62" s="32">
        <v>955</v>
      </c>
      <c r="H62" s="33">
        <v>-23.47756410256411</v>
      </c>
      <c r="I62" s="32">
        <v>4584</v>
      </c>
      <c r="J62" s="33">
        <v>-21.84143222506394</v>
      </c>
      <c r="K62" s="158">
        <v>172719</v>
      </c>
      <c r="L62" s="33">
        <v>-2.2717756628605756</v>
      </c>
    </row>
    <row r="63" spans="1:12" ht="12">
      <c r="A63" s="30"/>
      <c r="B63" s="31" t="s">
        <v>23</v>
      </c>
      <c r="C63" s="34">
        <v>1170</v>
      </c>
      <c r="D63" s="157">
        <v>21.118012422360245</v>
      </c>
      <c r="E63" s="32">
        <v>2327</v>
      </c>
      <c r="F63" s="33">
        <v>-27.934344998451532</v>
      </c>
      <c r="G63" s="32">
        <v>843</v>
      </c>
      <c r="H63" s="33">
        <v>-29.983388704318937</v>
      </c>
      <c r="I63" s="32">
        <v>4340</v>
      </c>
      <c r="J63" s="33">
        <v>-19.614743471013153</v>
      </c>
      <c r="K63" s="158">
        <v>174232</v>
      </c>
      <c r="L63" s="33">
        <v>1.123060761359751</v>
      </c>
    </row>
    <row r="64" spans="1:12" ht="12">
      <c r="A64" s="30"/>
      <c r="B64" s="31" t="s">
        <v>24</v>
      </c>
      <c r="C64" s="49">
        <v>908</v>
      </c>
      <c r="D64" s="50">
        <v>-18.710832587287374</v>
      </c>
      <c r="E64" s="51">
        <v>1756</v>
      </c>
      <c r="F64" s="52">
        <v>-47.298919567827134</v>
      </c>
      <c r="G64" s="49">
        <v>751</v>
      </c>
      <c r="H64" s="50">
        <v>-38.69387755102041</v>
      </c>
      <c r="I64" s="49">
        <v>3415</v>
      </c>
      <c r="J64" s="50">
        <v>-39.81318293972507</v>
      </c>
      <c r="K64" s="51">
        <v>166746</v>
      </c>
      <c r="L64" s="52">
        <v>-1.2624498158433917</v>
      </c>
    </row>
    <row r="65" spans="1:12" ht="12">
      <c r="A65" s="36"/>
      <c r="B65" s="37" t="s">
        <v>25</v>
      </c>
      <c r="C65" s="38">
        <v>1237</v>
      </c>
      <c r="D65" s="39">
        <v>22.5966303270565</v>
      </c>
      <c r="E65" s="40">
        <v>2653</v>
      </c>
      <c r="F65" s="41">
        <v>-8.800275008594017</v>
      </c>
      <c r="G65" s="38">
        <v>1001</v>
      </c>
      <c r="H65" s="39">
        <v>-5.832549388523045</v>
      </c>
      <c r="I65" s="38">
        <v>4891</v>
      </c>
      <c r="J65" s="39">
        <v>-1.806866091146353</v>
      </c>
      <c r="K65" s="40">
        <v>156032</v>
      </c>
      <c r="L65" s="41">
        <v>3.038347498200511</v>
      </c>
    </row>
    <row r="66" spans="1:12" ht="12">
      <c r="A66" s="47" t="s">
        <v>66</v>
      </c>
      <c r="B66" s="48" t="s">
        <v>14</v>
      </c>
      <c r="C66" s="76">
        <v>1178</v>
      </c>
      <c r="D66" s="77">
        <v>15.377081292850136</v>
      </c>
      <c r="E66" s="78">
        <v>2547</v>
      </c>
      <c r="F66" s="79">
        <v>8.336877924287545</v>
      </c>
      <c r="G66" s="76">
        <v>1015</v>
      </c>
      <c r="H66" s="77">
        <v>-4.694835680751175</v>
      </c>
      <c r="I66" s="76">
        <v>4740</v>
      </c>
      <c r="J66" s="77">
        <v>6.828938471940504</v>
      </c>
      <c r="K66" s="78">
        <v>161295</v>
      </c>
      <c r="L66" s="79">
        <v>5.484307660111565</v>
      </c>
    </row>
    <row r="67" spans="1:12" ht="12">
      <c r="A67" s="160"/>
      <c r="B67" s="161" t="s">
        <v>15</v>
      </c>
      <c r="C67" s="53">
        <v>1235</v>
      </c>
      <c r="D67" s="54">
        <v>1.312551271534046</v>
      </c>
      <c r="E67" s="55">
        <v>2898</v>
      </c>
      <c r="F67" s="56">
        <v>2.150158618258713</v>
      </c>
      <c r="G67" s="53">
        <v>1227</v>
      </c>
      <c r="H67" s="54">
        <v>10.840108401084002</v>
      </c>
      <c r="I67" s="53">
        <v>5360</v>
      </c>
      <c r="J67" s="54">
        <v>3.815611078830128</v>
      </c>
      <c r="K67" s="55">
        <v>181184</v>
      </c>
      <c r="L67" s="56">
        <v>4.4607286375665245</v>
      </c>
    </row>
    <row r="68" spans="1:12" ht="12">
      <c r="A68" s="30"/>
      <c r="B68" s="161" t="s">
        <v>16</v>
      </c>
      <c r="C68" s="53">
        <v>1566</v>
      </c>
      <c r="D68" s="54">
        <v>-8.900523560209429</v>
      </c>
      <c r="E68" s="55">
        <v>4054</v>
      </c>
      <c r="F68" s="56">
        <v>6.965699208443277</v>
      </c>
      <c r="G68" s="53">
        <v>1534</v>
      </c>
      <c r="H68" s="54">
        <v>2.540106951871657</v>
      </c>
      <c r="I68" s="53">
        <v>7154</v>
      </c>
      <c r="J68" s="54">
        <v>2.127052105638838</v>
      </c>
      <c r="K68" s="55">
        <v>248334</v>
      </c>
      <c r="L68" s="56">
        <v>10.08883923821684</v>
      </c>
    </row>
    <row r="69" spans="1:12" ht="12">
      <c r="A69" s="160"/>
      <c r="B69" s="161" t="s">
        <v>17</v>
      </c>
      <c r="C69" s="53">
        <v>1439</v>
      </c>
      <c r="D69" s="54">
        <v>8.358433734939762</v>
      </c>
      <c r="E69" s="55">
        <v>3068</v>
      </c>
      <c r="F69" s="56">
        <v>-12.791358726549173</v>
      </c>
      <c r="G69" s="53">
        <v>1130</v>
      </c>
      <c r="H69" s="54">
        <v>-14.65256797583081</v>
      </c>
      <c r="I69" s="53">
        <v>5637</v>
      </c>
      <c r="J69" s="54">
        <v>-8.638573743922207</v>
      </c>
      <c r="K69" s="55">
        <v>188772</v>
      </c>
      <c r="L69" s="56">
        <v>6.092215003484469</v>
      </c>
    </row>
    <row r="70" spans="1:12" ht="12">
      <c r="A70" s="30"/>
      <c r="B70" s="161" t="s">
        <v>18</v>
      </c>
      <c r="C70" s="53">
        <v>928</v>
      </c>
      <c r="D70" s="54">
        <v>-36.044107512060656</v>
      </c>
      <c r="E70" s="55">
        <v>2381</v>
      </c>
      <c r="F70" s="56">
        <v>-32.37716557796081</v>
      </c>
      <c r="G70" s="53">
        <v>1025</v>
      </c>
      <c r="H70" s="54">
        <v>-16.12111292962357</v>
      </c>
      <c r="I70" s="53">
        <v>4334</v>
      </c>
      <c r="J70" s="54">
        <v>-30.029060381013885</v>
      </c>
      <c r="K70" s="55">
        <v>163043</v>
      </c>
      <c r="L70" s="56">
        <v>-0.4056026926154699</v>
      </c>
    </row>
    <row r="71" spans="1:12" ht="12">
      <c r="A71" s="30"/>
      <c r="B71" s="161" t="s">
        <v>19</v>
      </c>
      <c r="C71" s="53">
        <v>1269</v>
      </c>
      <c r="D71" s="54">
        <v>-7.70909090909091</v>
      </c>
      <c r="E71" s="55">
        <v>2702</v>
      </c>
      <c r="F71" s="56">
        <v>-20.715962441314552</v>
      </c>
      <c r="G71" s="53">
        <v>1030</v>
      </c>
      <c r="H71" s="54">
        <v>-9.490333919156413</v>
      </c>
      <c r="I71" s="53">
        <v>5001</v>
      </c>
      <c r="J71" s="54">
        <v>-15.537915892585708</v>
      </c>
      <c r="K71" s="55">
        <v>175538</v>
      </c>
      <c r="L71" s="56">
        <v>2.718075052810831</v>
      </c>
    </row>
    <row r="72" spans="1:12" ht="12">
      <c r="A72" s="30"/>
      <c r="B72" s="161" t="s">
        <v>20</v>
      </c>
      <c r="C72" s="53">
        <v>1026</v>
      </c>
      <c r="D72" s="54">
        <v>-15.136476426799007</v>
      </c>
      <c r="E72" s="55">
        <v>2369</v>
      </c>
      <c r="F72" s="56">
        <v>-24.554140127388536</v>
      </c>
      <c r="G72" s="53">
        <v>889</v>
      </c>
      <c r="H72" s="54">
        <v>-19.909909909909906</v>
      </c>
      <c r="I72" s="53">
        <v>4284</v>
      </c>
      <c r="J72" s="54">
        <v>-21.52408866092691</v>
      </c>
      <c r="K72" s="55">
        <v>188318</v>
      </c>
      <c r="L72" s="56">
        <v>2.7459966718498485</v>
      </c>
    </row>
    <row r="73" spans="1:12" ht="12">
      <c r="A73" s="30"/>
      <c r="B73" s="161" t="s">
        <v>21</v>
      </c>
      <c r="C73" s="53">
        <v>913</v>
      </c>
      <c r="D73" s="54">
        <v>-8.791208791208794</v>
      </c>
      <c r="E73" s="55">
        <v>1970</v>
      </c>
      <c r="F73" s="56">
        <v>-2.764067127344516</v>
      </c>
      <c r="G73" s="53">
        <v>768</v>
      </c>
      <c r="H73" s="54">
        <v>0.1303780964797996</v>
      </c>
      <c r="I73" s="53">
        <v>3651</v>
      </c>
      <c r="J73" s="54">
        <v>-3.769109119662628</v>
      </c>
      <c r="K73" s="55">
        <v>156677</v>
      </c>
      <c r="L73" s="56">
        <v>10.815857410616392</v>
      </c>
    </row>
    <row r="74" spans="1:12" ht="12">
      <c r="A74" s="30"/>
      <c r="B74" s="161" t="s">
        <v>22</v>
      </c>
      <c r="C74" s="53">
        <v>1250</v>
      </c>
      <c r="D74" s="54">
        <v>13.327289211242066</v>
      </c>
      <c r="E74" s="55">
        <v>2494</v>
      </c>
      <c r="F74" s="56">
        <v>-1.2668250197941378</v>
      </c>
      <c r="G74" s="53">
        <v>902</v>
      </c>
      <c r="H74" s="54">
        <v>-5.549738219895284</v>
      </c>
      <c r="I74" s="53">
        <v>4646</v>
      </c>
      <c r="J74" s="54">
        <v>1.352530541012209</v>
      </c>
      <c r="K74" s="55">
        <v>187132</v>
      </c>
      <c r="L74" s="56">
        <v>8.34476809152438</v>
      </c>
    </row>
    <row r="75" spans="1:12" ht="12">
      <c r="A75" s="30"/>
      <c r="B75" s="161" t="s">
        <v>23</v>
      </c>
      <c r="C75" s="53">
        <v>1222</v>
      </c>
      <c r="D75" s="54">
        <v>4.444444444444451</v>
      </c>
      <c r="E75" s="55">
        <v>2592</v>
      </c>
      <c r="F75" s="56">
        <v>11.388053287494637</v>
      </c>
      <c r="G75" s="53">
        <v>1031</v>
      </c>
      <c r="H75" s="54">
        <v>22.301304863582438</v>
      </c>
      <c r="I75" s="53">
        <v>4845</v>
      </c>
      <c r="J75" s="54">
        <v>11.635944700460833</v>
      </c>
      <c r="K75" s="55">
        <v>177680</v>
      </c>
      <c r="L75" s="56">
        <v>1.9789705679783332</v>
      </c>
    </row>
    <row r="76" spans="1:12" ht="12">
      <c r="A76" s="30"/>
      <c r="B76" s="161" t="s">
        <v>24</v>
      </c>
      <c r="C76" s="53">
        <v>1171</v>
      </c>
      <c r="D76" s="54">
        <v>28.96475770925111</v>
      </c>
      <c r="E76" s="55">
        <v>2724</v>
      </c>
      <c r="F76" s="56">
        <v>55.12528473804099</v>
      </c>
      <c r="G76" s="53">
        <v>1156</v>
      </c>
      <c r="H76" s="54">
        <v>53.928095872170445</v>
      </c>
      <c r="I76" s="53">
        <v>5051</v>
      </c>
      <c r="J76" s="54">
        <v>47.90629575402636</v>
      </c>
      <c r="K76" s="55">
        <v>177679</v>
      </c>
      <c r="L76" s="56">
        <v>6.556679020786116</v>
      </c>
    </row>
    <row r="77" spans="1:12" ht="12">
      <c r="A77" s="36"/>
      <c r="B77" s="37" t="s">
        <v>25</v>
      </c>
      <c r="C77" s="38">
        <v>1345</v>
      </c>
      <c r="D77" s="39">
        <v>8.730800323362974</v>
      </c>
      <c r="E77" s="40">
        <v>2843</v>
      </c>
      <c r="F77" s="41">
        <v>7.161703731624569</v>
      </c>
      <c r="G77" s="38">
        <v>1255</v>
      </c>
      <c r="H77" s="39">
        <v>25.37462537462538</v>
      </c>
      <c r="I77" s="38">
        <v>5443</v>
      </c>
      <c r="J77" s="39">
        <v>11.286035575546926</v>
      </c>
      <c r="K77" s="40">
        <v>168790</v>
      </c>
      <c r="L77" s="41">
        <v>8.176527891714525</v>
      </c>
    </row>
    <row r="78" spans="1:12" ht="12">
      <c r="A78" s="47" t="s">
        <v>106</v>
      </c>
      <c r="B78" s="48" t="s">
        <v>107</v>
      </c>
      <c r="C78" s="76">
        <v>1500</v>
      </c>
      <c r="D78" s="77">
        <v>27.33446519524618</v>
      </c>
      <c r="E78" s="78">
        <v>2794</v>
      </c>
      <c r="F78" s="79">
        <v>9.69768354927365</v>
      </c>
      <c r="G78" s="76">
        <v>1010</v>
      </c>
      <c r="H78" s="77">
        <v>-0.49261083743842304</v>
      </c>
      <c r="I78" s="76">
        <v>5304</v>
      </c>
      <c r="J78" s="77">
        <v>11.898734177215186</v>
      </c>
      <c r="K78" s="78">
        <v>159704</v>
      </c>
      <c r="L78" s="79">
        <v>-0.986391394649555</v>
      </c>
    </row>
    <row r="79" spans="1:12" ht="12">
      <c r="A79" s="30"/>
      <c r="B79" s="161" t="s">
        <v>15</v>
      </c>
      <c r="C79" s="53">
        <v>1582</v>
      </c>
      <c r="D79" s="54">
        <v>28.09716599190284</v>
      </c>
      <c r="E79" s="55">
        <v>2819</v>
      </c>
      <c r="F79" s="56">
        <v>-2.7260179434092424</v>
      </c>
      <c r="G79" s="53">
        <v>844</v>
      </c>
      <c r="H79" s="54">
        <v>-31.214343928280364</v>
      </c>
      <c r="I79" s="53">
        <v>5245</v>
      </c>
      <c r="J79" s="54">
        <v>-2.1455223880597063</v>
      </c>
      <c r="K79" s="55">
        <v>173512</v>
      </c>
      <c r="L79" s="56">
        <v>-4.234369480748857</v>
      </c>
    </row>
    <row r="80" spans="1:12" ht="12">
      <c r="A80" s="30"/>
      <c r="B80" s="161" t="s">
        <v>110</v>
      </c>
      <c r="C80" s="53">
        <v>2022</v>
      </c>
      <c r="D80" s="54">
        <v>29.118773946360154</v>
      </c>
      <c r="E80" s="55">
        <v>3961</v>
      </c>
      <c r="F80" s="56">
        <v>-2.2940305870744915</v>
      </c>
      <c r="G80" s="53">
        <v>1326</v>
      </c>
      <c r="H80" s="54">
        <v>-13.559322033898303</v>
      </c>
      <c r="I80" s="53">
        <v>7309</v>
      </c>
      <c r="J80" s="54">
        <v>2.166620072686598</v>
      </c>
      <c r="K80" s="55">
        <v>249157</v>
      </c>
      <c r="L80" s="56">
        <v>0.3314085062858796</v>
      </c>
    </row>
    <row r="81" spans="1:12" ht="12">
      <c r="A81" s="30"/>
      <c r="B81" s="161" t="s">
        <v>17</v>
      </c>
      <c r="C81" s="53">
        <v>1293</v>
      </c>
      <c r="D81" s="54">
        <v>-10.145934676858925</v>
      </c>
      <c r="E81" s="55">
        <v>2908</v>
      </c>
      <c r="F81" s="56">
        <v>-5.2151238591916504</v>
      </c>
      <c r="G81" s="53">
        <v>1095</v>
      </c>
      <c r="H81" s="54">
        <v>-3.0973451327433676</v>
      </c>
      <c r="I81" s="53">
        <v>5296</v>
      </c>
      <c r="J81" s="54">
        <v>-6.049317012595356</v>
      </c>
      <c r="K81" s="55">
        <v>193934</v>
      </c>
      <c r="L81" s="56">
        <v>2.7345157120759467</v>
      </c>
    </row>
    <row r="82" spans="1:12" ht="12">
      <c r="A82" s="30"/>
      <c r="B82" s="161" t="s">
        <v>18</v>
      </c>
      <c r="C82" s="53">
        <v>1453</v>
      </c>
      <c r="D82" s="54">
        <v>56.573275862068975</v>
      </c>
      <c r="E82" s="55">
        <v>3072</v>
      </c>
      <c r="F82" s="56">
        <v>29.021419571608575</v>
      </c>
      <c r="G82" s="53">
        <v>1032</v>
      </c>
      <c r="H82" s="54">
        <v>0.6829268292682933</v>
      </c>
      <c r="I82" s="53">
        <v>5557</v>
      </c>
      <c r="J82" s="54">
        <v>28.218735579141672</v>
      </c>
      <c r="K82" s="55">
        <v>178235</v>
      </c>
      <c r="L82" s="56">
        <v>9.317787332176163</v>
      </c>
    </row>
    <row r="83" spans="1:12" ht="12">
      <c r="A83" s="30"/>
      <c r="B83" s="161" t="s">
        <v>19</v>
      </c>
      <c r="C83" s="53">
        <v>1464</v>
      </c>
      <c r="D83" s="54">
        <v>15.366430260047292</v>
      </c>
      <c r="E83" s="55">
        <v>2827</v>
      </c>
      <c r="F83" s="56">
        <v>4.626202812731317</v>
      </c>
      <c r="G83" s="53">
        <v>987</v>
      </c>
      <c r="H83" s="54">
        <v>-4.174757281553399</v>
      </c>
      <c r="I83" s="53">
        <v>5278</v>
      </c>
      <c r="J83" s="54">
        <v>5.53889222155568</v>
      </c>
      <c r="K83" s="55">
        <v>192508</v>
      </c>
      <c r="L83" s="56">
        <v>9.667422438446383</v>
      </c>
    </row>
    <row r="84" spans="1:12" ht="12">
      <c r="A84" s="30"/>
      <c r="B84" s="161" t="s">
        <v>20</v>
      </c>
      <c r="C84" s="53">
        <v>1633</v>
      </c>
      <c r="D84" s="54">
        <v>59.16179337231968</v>
      </c>
      <c r="E84" s="55">
        <v>3146</v>
      </c>
      <c r="F84" s="56">
        <v>32.79864921907978</v>
      </c>
      <c r="G84" s="53">
        <v>1139</v>
      </c>
      <c r="H84" s="54">
        <v>28.1214848143982</v>
      </c>
      <c r="I84" s="53">
        <v>5918</v>
      </c>
      <c r="J84" s="54">
        <v>38.14192343604108</v>
      </c>
      <c r="K84" s="55">
        <v>194120</v>
      </c>
      <c r="L84" s="56">
        <v>3.0809588037256086</v>
      </c>
    </row>
    <row r="85" spans="1:12" ht="12">
      <c r="A85" s="30"/>
      <c r="B85" s="161" t="s">
        <v>21</v>
      </c>
      <c r="C85" s="53">
        <v>1458</v>
      </c>
      <c r="D85" s="54">
        <v>59.69331872946331</v>
      </c>
      <c r="E85" s="55">
        <v>3012</v>
      </c>
      <c r="F85" s="56">
        <v>52.893401015228434</v>
      </c>
      <c r="G85" s="53">
        <v>1081</v>
      </c>
      <c r="H85" s="54">
        <v>40.75520833333333</v>
      </c>
      <c r="I85" s="53">
        <v>5551</v>
      </c>
      <c r="J85" s="54">
        <v>52.04053683922214</v>
      </c>
      <c r="K85" s="55">
        <v>168673</v>
      </c>
      <c r="L85" s="56">
        <v>7.656516272330971</v>
      </c>
    </row>
    <row r="86" spans="1:12" ht="12">
      <c r="A86" s="30"/>
      <c r="B86" s="161" t="s">
        <v>22</v>
      </c>
      <c r="C86" s="53">
        <v>1235</v>
      </c>
      <c r="D86" s="54">
        <v>-1.2</v>
      </c>
      <c r="E86" s="55">
        <v>2669</v>
      </c>
      <c r="F86" s="56">
        <v>7.016840417000791</v>
      </c>
      <c r="G86" s="53">
        <v>1087</v>
      </c>
      <c r="H86" s="54">
        <v>20.509977827050996</v>
      </c>
      <c r="I86" s="53">
        <v>4991</v>
      </c>
      <c r="J86" s="54">
        <v>7.425742574257432</v>
      </c>
      <c r="K86" s="55">
        <v>199174</v>
      </c>
      <c r="L86" s="56">
        <v>6.435029818523819</v>
      </c>
    </row>
    <row r="87" spans="1:12" ht="12">
      <c r="A87" s="30"/>
      <c r="B87" s="161" t="s">
        <v>23</v>
      </c>
      <c r="C87" s="53">
        <v>1568</v>
      </c>
      <c r="D87" s="54">
        <v>28.31423895253682</v>
      </c>
      <c r="E87" s="55">
        <v>2948</v>
      </c>
      <c r="F87" s="56">
        <v>13.734567901234573</v>
      </c>
      <c r="G87" s="53">
        <v>1146</v>
      </c>
      <c r="H87" s="54">
        <v>11.154219204655668</v>
      </c>
      <c r="I87" s="53">
        <v>5662</v>
      </c>
      <c r="J87" s="54">
        <v>16.862745098039223</v>
      </c>
      <c r="K87" s="55">
        <v>189871</v>
      </c>
      <c r="L87" s="56">
        <v>6.861211166141379</v>
      </c>
    </row>
    <row r="88" spans="1:12" ht="12">
      <c r="A88" s="30"/>
      <c r="B88" s="161" t="s">
        <v>24</v>
      </c>
      <c r="C88" s="53">
        <v>1554</v>
      </c>
      <c r="D88" s="54">
        <v>32.707087959009385</v>
      </c>
      <c r="E88" s="55">
        <v>3095</v>
      </c>
      <c r="F88" s="56">
        <v>13.619676945668125</v>
      </c>
      <c r="G88" s="53">
        <v>1180</v>
      </c>
      <c r="H88" s="54">
        <v>2.076124567474058</v>
      </c>
      <c r="I88" s="53">
        <v>5829</v>
      </c>
      <c r="J88" s="54">
        <v>15.40289051672936</v>
      </c>
      <c r="K88" s="55">
        <v>189636</v>
      </c>
      <c r="L88" s="56">
        <v>6.729551607111706</v>
      </c>
    </row>
    <row r="89" spans="1:12" ht="12">
      <c r="A89" s="36"/>
      <c r="B89" s="37" t="s">
        <v>25</v>
      </c>
      <c r="C89" s="38">
        <v>1439</v>
      </c>
      <c r="D89" s="39">
        <v>6.988847583643132</v>
      </c>
      <c r="E89" s="40">
        <v>2599</v>
      </c>
      <c r="F89" s="41">
        <v>-8.582483292296871</v>
      </c>
      <c r="G89" s="38">
        <v>1081</v>
      </c>
      <c r="H89" s="39">
        <v>-13.86454183266932</v>
      </c>
      <c r="I89" s="38">
        <v>5119</v>
      </c>
      <c r="J89" s="39">
        <v>-5.952599669300018</v>
      </c>
      <c r="K89" s="40">
        <v>166334</v>
      </c>
      <c r="L89" s="41">
        <v>-1.4550625037028309</v>
      </c>
    </row>
    <row r="90" spans="1:12" ht="12">
      <c r="A90" s="30" t="s">
        <v>122</v>
      </c>
      <c r="B90" s="161" t="s">
        <v>107</v>
      </c>
      <c r="C90" s="53">
        <v>1325</v>
      </c>
      <c r="D90" s="54">
        <v>-11.66666666666667</v>
      </c>
      <c r="E90" s="55">
        <v>2488</v>
      </c>
      <c r="F90" s="56">
        <v>-10.952040085898352</v>
      </c>
      <c r="G90" s="53">
        <v>1261</v>
      </c>
      <c r="H90" s="54">
        <v>24.85148514851485</v>
      </c>
      <c r="I90" s="53">
        <v>5074</v>
      </c>
      <c r="J90" s="54">
        <v>-4.336349924585214</v>
      </c>
      <c r="K90" s="55">
        <v>166466</v>
      </c>
      <c r="L90" s="56">
        <v>4.234083053649251</v>
      </c>
    </row>
    <row r="91" spans="1:12" ht="12">
      <c r="A91" s="30"/>
      <c r="B91" s="161" t="s">
        <v>15</v>
      </c>
      <c r="C91" s="53">
        <v>1604</v>
      </c>
      <c r="D91" s="54">
        <v>1.3906447534766109</v>
      </c>
      <c r="E91" s="55">
        <v>3244</v>
      </c>
      <c r="F91" s="56">
        <v>15.076268180205755</v>
      </c>
      <c r="G91" s="53">
        <v>1520</v>
      </c>
      <c r="H91" s="54">
        <v>80.09478672985782</v>
      </c>
      <c r="I91" s="53">
        <v>6368</v>
      </c>
      <c r="J91" s="54">
        <v>21.41086749285033</v>
      </c>
      <c r="K91" s="55">
        <v>190045</v>
      </c>
      <c r="L91" s="56">
        <v>9.528447600165979</v>
      </c>
    </row>
    <row r="92" spans="1:12" ht="12">
      <c r="A92" s="30"/>
      <c r="B92" s="161" t="s">
        <v>16</v>
      </c>
      <c r="C92" s="53">
        <v>2189</v>
      </c>
      <c r="D92" s="54">
        <v>8.259149357072214</v>
      </c>
      <c r="E92" s="55">
        <v>5020</v>
      </c>
      <c r="F92" s="56">
        <v>26.73567280989648</v>
      </c>
      <c r="G92" s="53">
        <v>2383</v>
      </c>
      <c r="H92" s="54">
        <v>79.7134238310709</v>
      </c>
      <c r="I92" s="53">
        <v>9592</v>
      </c>
      <c r="J92" s="54">
        <v>31.235463127650842</v>
      </c>
      <c r="K92" s="55">
        <v>266774</v>
      </c>
      <c r="L92" s="56">
        <v>7.070642205517008</v>
      </c>
    </row>
    <row r="93" spans="1:12" ht="12">
      <c r="A93" s="30"/>
      <c r="B93" s="161" t="s">
        <v>17</v>
      </c>
      <c r="C93" s="53">
        <v>1885</v>
      </c>
      <c r="D93" s="54">
        <v>45.78499613302398</v>
      </c>
      <c r="E93" s="55">
        <v>4067</v>
      </c>
      <c r="F93" s="56">
        <v>39.855570839064654</v>
      </c>
      <c r="G93" s="53">
        <v>1729</v>
      </c>
      <c r="H93" s="54">
        <v>57.89954337899543</v>
      </c>
      <c r="I93" s="53">
        <v>7681</v>
      </c>
      <c r="J93" s="54">
        <v>45.03398791540785</v>
      </c>
      <c r="K93" s="55">
        <v>204266</v>
      </c>
      <c r="L93" s="56">
        <v>5.327585673476554</v>
      </c>
    </row>
    <row r="94" spans="1:12" ht="12">
      <c r="A94" s="30"/>
      <c r="B94" s="161" t="s">
        <v>18</v>
      </c>
      <c r="C94" s="53">
        <v>1506</v>
      </c>
      <c r="D94" s="54">
        <v>3.6476256022023312</v>
      </c>
      <c r="E94" s="55">
        <v>2922</v>
      </c>
      <c r="F94" s="56">
        <v>-4.8828125</v>
      </c>
      <c r="G94" s="53">
        <v>1385</v>
      </c>
      <c r="H94" s="54">
        <v>34.20542635658914</v>
      </c>
      <c r="I94" s="53">
        <v>5813</v>
      </c>
      <c r="J94" s="54">
        <v>4.6068022314198265</v>
      </c>
      <c r="K94" s="55">
        <v>179188</v>
      </c>
      <c r="L94" s="56">
        <v>0.5346873509692207</v>
      </c>
    </row>
    <row r="95" spans="1:12" ht="12">
      <c r="A95" s="30"/>
      <c r="B95" s="161" t="s">
        <v>19</v>
      </c>
      <c r="C95" s="53">
        <v>1548</v>
      </c>
      <c r="D95" s="54">
        <v>5.737704918032782</v>
      </c>
      <c r="E95" s="55">
        <v>3090</v>
      </c>
      <c r="F95" s="56">
        <v>9.303148213654055</v>
      </c>
      <c r="G95" s="53">
        <v>1390</v>
      </c>
      <c r="H95" s="54">
        <v>40.8308004052685</v>
      </c>
      <c r="I95" s="53">
        <v>6028</v>
      </c>
      <c r="J95" s="54">
        <v>14.209928003031447</v>
      </c>
      <c r="K95" s="55">
        <v>189256</v>
      </c>
      <c r="L95" s="56">
        <v>-1.689280445487984</v>
      </c>
    </row>
    <row r="96" spans="1:12" ht="12">
      <c r="A96" s="30"/>
      <c r="B96" s="161" t="s">
        <v>20</v>
      </c>
      <c r="C96" s="53">
        <v>1578</v>
      </c>
      <c r="D96" s="54">
        <v>-3.368034292712796</v>
      </c>
      <c r="E96" s="55">
        <v>3582</v>
      </c>
      <c r="F96" s="56">
        <v>13.858868404322955</v>
      </c>
      <c r="G96" s="53">
        <v>1938</v>
      </c>
      <c r="H96" s="54">
        <v>70.1492537313433</v>
      </c>
      <c r="I96" s="53">
        <v>7098</v>
      </c>
      <c r="J96" s="54">
        <v>19.939168638053406</v>
      </c>
      <c r="K96" s="55">
        <v>194573</v>
      </c>
      <c r="L96" s="56">
        <v>0.23336080774778445</v>
      </c>
    </row>
    <row r="97" spans="1:12" ht="12">
      <c r="A97" s="30"/>
      <c r="B97" s="161" t="s">
        <v>126</v>
      </c>
      <c r="C97" s="53">
        <v>1520</v>
      </c>
      <c r="D97" s="54">
        <v>4.252400548696844</v>
      </c>
      <c r="E97" s="55">
        <v>2941</v>
      </c>
      <c r="F97" s="56">
        <v>-2.3572377158034508</v>
      </c>
      <c r="G97" s="53">
        <v>1348</v>
      </c>
      <c r="H97" s="54">
        <v>24.699352451433864</v>
      </c>
      <c r="I97" s="53">
        <v>5809</v>
      </c>
      <c r="J97" s="54">
        <v>4.647811205188246</v>
      </c>
      <c r="K97" s="55">
        <v>168288</v>
      </c>
      <c r="L97" s="56">
        <v>-0.22825229882672549</v>
      </c>
    </row>
    <row r="98" spans="1:12" ht="12">
      <c r="A98" s="30"/>
      <c r="B98" s="161" t="s">
        <v>22</v>
      </c>
      <c r="C98" s="53">
        <v>1519</v>
      </c>
      <c r="D98" s="54">
        <v>22.995951417004058</v>
      </c>
      <c r="E98" s="55">
        <v>2927</v>
      </c>
      <c r="F98" s="56">
        <v>9.666541775946058</v>
      </c>
      <c r="G98" s="53">
        <v>1616</v>
      </c>
      <c r="H98" s="54">
        <v>48.66605335786569</v>
      </c>
      <c r="I98" s="53">
        <v>6062</v>
      </c>
      <c r="J98" s="54">
        <v>21.458625525946708</v>
      </c>
      <c r="K98" s="55">
        <v>197834</v>
      </c>
      <c r="L98" s="56">
        <v>-0.6727785755168858</v>
      </c>
    </row>
    <row r="99" spans="1:12" ht="12">
      <c r="A99" s="30"/>
      <c r="B99" s="161" t="s">
        <v>23</v>
      </c>
      <c r="C99" s="53">
        <v>1547</v>
      </c>
      <c r="D99" s="54">
        <v>-1.3392857142857095</v>
      </c>
      <c r="E99" s="55">
        <v>3422</v>
      </c>
      <c r="F99" s="56">
        <v>16.078697421981005</v>
      </c>
      <c r="G99" s="53">
        <v>1923</v>
      </c>
      <c r="H99" s="54">
        <v>67.80104712041886</v>
      </c>
      <c r="I99" s="53">
        <v>6892</v>
      </c>
      <c r="J99" s="54">
        <v>21.723772518544692</v>
      </c>
      <c r="K99" s="55">
        <v>190791</v>
      </c>
      <c r="L99" s="56">
        <v>0.48453950313633865</v>
      </c>
    </row>
    <row r="100" spans="1:12" ht="12">
      <c r="A100" s="30"/>
      <c r="B100" s="161" t="s">
        <v>24</v>
      </c>
      <c r="C100" s="53">
        <v>1492</v>
      </c>
      <c r="D100" s="54">
        <v>-3.9897039897039854</v>
      </c>
      <c r="E100" s="55">
        <v>3379</v>
      </c>
      <c r="F100" s="56">
        <v>9.176090468497566</v>
      </c>
      <c r="G100" s="53">
        <v>1790</v>
      </c>
      <c r="H100" s="54">
        <v>51.69491525423729</v>
      </c>
      <c r="I100" s="53">
        <v>6661</v>
      </c>
      <c r="J100" s="54">
        <v>14.27346028478298</v>
      </c>
      <c r="K100" s="55">
        <v>187759</v>
      </c>
      <c r="L100" s="56">
        <v>-0.9897909679596695</v>
      </c>
    </row>
    <row r="101" spans="1:12" ht="12">
      <c r="A101" s="36"/>
      <c r="B101" s="37" t="s">
        <v>25</v>
      </c>
      <c r="C101" s="38">
        <v>1468</v>
      </c>
      <c r="D101" s="39">
        <v>2.015288394718562</v>
      </c>
      <c r="E101" s="40">
        <v>3229</v>
      </c>
      <c r="F101" s="41">
        <v>24.240092343208918</v>
      </c>
      <c r="G101" s="38">
        <v>1795</v>
      </c>
      <c r="H101" s="39">
        <v>66.049953746531</v>
      </c>
      <c r="I101" s="38">
        <v>6492</v>
      </c>
      <c r="J101" s="39">
        <v>26.82164485251026</v>
      </c>
      <c r="K101" s="40">
        <v>166864</v>
      </c>
      <c r="L101" s="41">
        <v>0.3186359974509223</v>
      </c>
    </row>
    <row r="102" spans="1:12" ht="12">
      <c r="A102" s="30" t="s">
        <v>130</v>
      </c>
      <c r="B102" s="161" t="s">
        <v>107</v>
      </c>
      <c r="C102" s="53">
        <v>1306</v>
      </c>
      <c r="D102" s="54">
        <v>-1.4339622641509453</v>
      </c>
      <c r="E102" s="55">
        <v>2909</v>
      </c>
      <c r="F102" s="56">
        <v>16.921221864951775</v>
      </c>
      <c r="G102" s="53">
        <v>1825</v>
      </c>
      <c r="H102" s="54">
        <v>44.72640761300555</v>
      </c>
      <c r="I102" s="53">
        <v>6040</v>
      </c>
      <c r="J102" s="54">
        <v>19.038234134804878</v>
      </c>
      <c r="K102" s="55">
        <v>176664</v>
      </c>
      <c r="L102" s="56">
        <v>6.126175915802623</v>
      </c>
    </row>
    <row r="103" spans="1:13" ht="12">
      <c r="A103" s="30"/>
      <c r="B103" s="161" t="s">
        <v>15</v>
      </c>
      <c r="C103" s="53">
        <v>1389</v>
      </c>
      <c r="D103" s="54">
        <v>-13.40399002493765</v>
      </c>
      <c r="E103" s="55">
        <v>2916</v>
      </c>
      <c r="F103" s="56">
        <v>-10.110974106041926</v>
      </c>
      <c r="G103" s="53">
        <v>1667</v>
      </c>
      <c r="H103" s="54">
        <v>9.671052631578947</v>
      </c>
      <c r="I103" s="53">
        <v>5972</v>
      </c>
      <c r="J103" s="54">
        <v>-6.218592964824121</v>
      </c>
      <c r="K103" s="55">
        <v>193602</v>
      </c>
      <c r="L103" s="56">
        <v>1.8716619747954466</v>
      </c>
      <c r="M103" s="63"/>
    </row>
    <row r="104" spans="1:12" ht="12">
      <c r="A104" s="30"/>
      <c r="B104" s="161" t="s">
        <v>16</v>
      </c>
      <c r="C104" s="53">
        <v>1916</v>
      </c>
      <c r="D104" s="54">
        <v>-12.471448149840114</v>
      </c>
      <c r="E104" s="55">
        <v>3866</v>
      </c>
      <c r="F104" s="56">
        <v>-22.988047808764943</v>
      </c>
      <c r="G104" s="53">
        <v>2003</v>
      </c>
      <c r="H104" s="54">
        <v>-15.946286193873272</v>
      </c>
      <c r="I104" s="53">
        <v>7785</v>
      </c>
      <c r="J104" s="54">
        <v>-18.838615512927436</v>
      </c>
      <c r="K104" s="55">
        <v>271486</v>
      </c>
      <c r="L104" s="56">
        <v>1.7662890686498622</v>
      </c>
    </row>
    <row r="105" spans="1:12" s="63" customFormat="1" ht="12">
      <c r="A105" s="30"/>
      <c r="B105" s="161" t="s">
        <v>17</v>
      </c>
      <c r="C105" s="53">
        <v>1690</v>
      </c>
      <c r="D105" s="54">
        <v>-10.344827586206895</v>
      </c>
      <c r="E105" s="55">
        <v>3820</v>
      </c>
      <c r="F105" s="56">
        <v>-6.073272682567</v>
      </c>
      <c r="G105" s="53">
        <v>1890</v>
      </c>
      <c r="H105" s="54">
        <v>9.31174089068827</v>
      </c>
      <c r="I105" s="53">
        <v>7400</v>
      </c>
      <c r="J105" s="54">
        <v>-3.658377815388625</v>
      </c>
      <c r="K105" s="55">
        <v>213234</v>
      </c>
      <c r="L105" s="56">
        <v>4.3903537544182525</v>
      </c>
    </row>
    <row r="106" spans="1:12" s="63" customFormat="1" ht="12">
      <c r="A106" s="30"/>
      <c r="B106" s="161" t="s">
        <v>18</v>
      </c>
      <c r="C106" s="53">
        <v>1547</v>
      </c>
      <c r="D106" s="54">
        <v>2.722443559096943</v>
      </c>
      <c r="E106" s="55">
        <v>2954</v>
      </c>
      <c r="F106" s="56">
        <v>1.0951403148528494</v>
      </c>
      <c r="G106" s="53">
        <v>1550</v>
      </c>
      <c r="H106" s="54">
        <v>11.913357400722013</v>
      </c>
      <c r="I106" s="53">
        <v>6051</v>
      </c>
      <c r="J106" s="54">
        <v>4.094271460519527</v>
      </c>
      <c r="K106" s="55">
        <v>192049</v>
      </c>
      <c r="L106" s="56">
        <v>7.177377949416264</v>
      </c>
    </row>
    <row r="107" spans="1:12" s="63" customFormat="1" ht="12">
      <c r="A107" s="30"/>
      <c r="B107" s="161" t="s">
        <v>19</v>
      </c>
      <c r="C107" s="53">
        <v>1375</v>
      </c>
      <c r="D107" s="54">
        <v>-11.175710594315246</v>
      </c>
      <c r="E107" s="55">
        <v>2665</v>
      </c>
      <c r="F107" s="56">
        <v>-13.754045307443363</v>
      </c>
      <c r="G107" s="53">
        <v>1555</v>
      </c>
      <c r="H107" s="54">
        <v>11.870503597122294</v>
      </c>
      <c r="I107" s="53">
        <v>5595</v>
      </c>
      <c r="J107" s="54">
        <v>-7.183145321831452</v>
      </c>
      <c r="K107" s="55">
        <v>194121</v>
      </c>
      <c r="L107" s="56">
        <v>2.57059221372109</v>
      </c>
    </row>
    <row r="108" spans="1:12" s="63" customFormat="1" ht="12">
      <c r="A108" s="30"/>
      <c r="B108" s="161" t="s">
        <v>20</v>
      </c>
      <c r="C108" s="53">
        <v>1368</v>
      </c>
      <c r="D108" s="54">
        <v>-13.307984790874528</v>
      </c>
      <c r="E108" s="55">
        <v>2673</v>
      </c>
      <c r="F108" s="56">
        <v>-25.376884422110557</v>
      </c>
      <c r="G108" s="53">
        <v>1720</v>
      </c>
      <c r="H108" s="54">
        <v>-11.248710010319918</v>
      </c>
      <c r="I108" s="53">
        <v>5761</v>
      </c>
      <c r="J108" s="54">
        <v>-18.836291913214986</v>
      </c>
      <c r="K108" s="55">
        <v>197012</v>
      </c>
      <c r="L108" s="56">
        <v>1.2535141052458565</v>
      </c>
    </row>
    <row r="109" spans="1:12" s="63" customFormat="1" ht="12">
      <c r="A109" s="30"/>
      <c r="B109" s="161" t="s">
        <v>126</v>
      </c>
      <c r="C109" s="53">
        <v>1459</v>
      </c>
      <c r="D109" s="54">
        <v>-4.013157894736841</v>
      </c>
      <c r="E109" s="55">
        <v>2910</v>
      </c>
      <c r="F109" s="56">
        <v>-1.054063243794623</v>
      </c>
      <c r="G109" s="53">
        <v>1618</v>
      </c>
      <c r="H109" s="54">
        <v>20.029673590504448</v>
      </c>
      <c r="I109" s="53">
        <v>5987</v>
      </c>
      <c r="J109" s="54">
        <v>3.0642107075228076</v>
      </c>
      <c r="K109" s="55">
        <v>171460</v>
      </c>
      <c r="L109" s="56">
        <v>1.884864042593648</v>
      </c>
    </row>
    <row r="110" spans="1:12" s="63" customFormat="1" ht="12">
      <c r="A110" s="30"/>
      <c r="B110" s="161" t="s">
        <v>22</v>
      </c>
      <c r="C110" s="53">
        <v>1527</v>
      </c>
      <c r="D110" s="54">
        <v>0.5266622778143493</v>
      </c>
      <c r="E110" s="55">
        <v>3018</v>
      </c>
      <c r="F110" s="56">
        <v>3.108985309190304</v>
      </c>
      <c r="G110" s="53">
        <v>2027</v>
      </c>
      <c r="H110" s="54">
        <v>25.43316831683169</v>
      </c>
      <c r="I110" s="53">
        <v>6572</v>
      </c>
      <c r="J110" s="54">
        <v>8.413064995051144</v>
      </c>
      <c r="K110" s="55">
        <v>201312</v>
      </c>
      <c r="L110" s="56">
        <v>1.7580395685271588</v>
      </c>
    </row>
    <row r="111" spans="1:12" s="63" customFormat="1" ht="12">
      <c r="A111" s="30"/>
      <c r="B111" s="161" t="s">
        <v>23</v>
      </c>
      <c r="C111" s="53">
        <v>1657</v>
      </c>
      <c r="D111" s="54">
        <v>7.110536522301225</v>
      </c>
      <c r="E111" s="55">
        <v>3424</v>
      </c>
      <c r="F111" s="56">
        <v>0.058445353594382965</v>
      </c>
      <c r="G111" s="53">
        <v>1936</v>
      </c>
      <c r="H111" s="54">
        <v>0.6760270410816505</v>
      </c>
      <c r="I111" s="53">
        <v>7017</v>
      </c>
      <c r="J111" s="54">
        <v>1.8136970400464358</v>
      </c>
      <c r="K111" s="55">
        <v>205200</v>
      </c>
      <c r="L111" s="56">
        <v>7.552243030331618</v>
      </c>
    </row>
    <row r="112" spans="1:12" ht="12">
      <c r="A112" s="30"/>
      <c r="B112" s="161" t="s">
        <v>24</v>
      </c>
      <c r="C112" s="53">
        <v>1773</v>
      </c>
      <c r="D112" s="54">
        <v>18.833780160857906</v>
      </c>
      <c r="E112" s="55">
        <v>3463</v>
      </c>
      <c r="F112" s="56">
        <v>2.4859425865640716</v>
      </c>
      <c r="G112" s="53">
        <v>2001</v>
      </c>
      <c r="H112" s="54">
        <v>11.787709497206711</v>
      </c>
      <c r="I112" s="53">
        <v>7237</v>
      </c>
      <c r="J112" s="54">
        <v>8.64735024771055</v>
      </c>
      <c r="K112" s="55">
        <v>205562</v>
      </c>
      <c r="L112" s="56">
        <v>9.481835757540246</v>
      </c>
    </row>
    <row r="113" spans="1:12" ht="12">
      <c r="A113" s="36"/>
      <c r="B113" s="37" t="s">
        <v>25</v>
      </c>
      <c r="C113" s="38">
        <v>1728</v>
      </c>
      <c r="D113" s="39">
        <v>17.711171662125345</v>
      </c>
      <c r="E113" s="40">
        <v>3308</v>
      </c>
      <c r="F113" s="41">
        <v>2.446577887890977</v>
      </c>
      <c r="G113" s="38">
        <v>1848</v>
      </c>
      <c r="H113" s="39">
        <v>2.952646239554313</v>
      </c>
      <c r="I113" s="38">
        <v>6884</v>
      </c>
      <c r="J113" s="39">
        <v>6.038200862600118</v>
      </c>
      <c r="K113" s="40">
        <v>181535</v>
      </c>
      <c r="L113" s="41">
        <v>8.792190046984372</v>
      </c>
    </row>
    <row r="114" spans="1:12" s="63" customFormat="1" ht="12">
      <c r="A114" s="24" t="s">
        <v>134</v>
      </c>
      <c r="B114" s="48" t="s">
        <v>107</v>
      </c>
      <c r="C114" s="76">
        <v>1622</v>
      </c>
      <c r="D114" s="77">
        <v>24.196018376722826</v>
      </c>
      <c r="E114" s="78">
        <v>3200</v>
      </c>
      <c r="F114" s="79">
        <v>10.003437607425237</v>
      </c>
      <c r="G114" s="76">
        <v>1639</v>
      </c>
      <c r="H114" s="77">
        <v>-10.191780821917806</v>
      </c>
      <c r="I114" s="76">
        <v>6461</v>
      </c>
      <c r="J114" s="77">
        <v>6.970198675496686</v>
      </c>
      <c r="K114" s="78">
        <v>184964</v>
      </c>
      <c r="L114" s="79">
        <v>4.698184123533933</v>
      </c>
    </row>
    <row r="115" spans="1:13" ht="12">
      <c r="A115" s="160"/>
      <c r="B115" s="161" t="s">
        <v>15</v>
      </c>
      <c r="C115" s="53">
        <v>1758</v>
      </c>
      <c r="D115" s="54">
        <v>26.565874730021587</v>
      </c>
      <c r="E115" s="55">
        <v>3490</v>
      </c>
      <c r="F115" s="56">
        <v>19.684499314128946</v>
      </c>
      <c r="G115" s="53">
        <v>1920</v>
      </c>
      <c r="H115" s="54">
        <v>15.176964607078581</v>
      </c>
      <c r="I115" s="53">
        <v>7168</v>
      </c>
      <c r="J115" s="54">
        <v>20.026791694574687</v>
      </c>
      <c r="K115" s="55">
        <v>363443</v>
      </c>
      <c r="L115" s="56">
        <v>87.726882986746</v>
      </c>
      <c r="M115" s="63"/>
    </row>
    <row r="116" spans="1:12" ht="12">
      <c r="A116" s="251"/>
      <c r="B116" s="31" t="s">
        <v>146</v>
      </c>
      <c r="C116" s="32">
        <v>2444</v>
      </c>
      <c r="D116" s="33">
        <v>27.55741127348643</v>
      </c>
      <c r="E116" s="34">
        <v>4858</v>
      </c>
      <c r="F116" s="35">
        <v>25.659596482152104</v>
      </c>
      <c r="G116" s="32">
        <v>2600</v>
      </c>
      <c r="H116" s="33">
        <v>29.80529206190714</v>
      </c>
      <c r="I116" s="32">
        <v>9902</v>
      </c>
      <c r="J116" s="33">
        <v>27.19332048811818</v>
      </c>
      <c r="K116" s="34">
        <v>285911</v>
      </c>
      <c r="L116" s="35">
        <v>5.313349491318142</v>
      </c>
    </row>
    <row r="117" spans="1:12" ht="12">
      <c r="A117" s="251"/>
      <c r="B117" s="31" t="s">
        <v>151</v>
      </c>
      <c r="C117" s="32">
        <v>2228</v>
      </c>
      <c r="D117" s="33">
        <v>31.83431952662721</v>
      </c>
      <c r="E117" s="34">
        <v>4103</v>
      </c>
      <c r="F117" s="35">
        <v>7.408376963350793</v>
      </c>
      <c r="G117" s="32">
        <v>1963</v>
      </c>
      <c r="H117" s="33">
        <v>3.862433862433856</v>
      </c>
      <c r="I117" s="32">
        <v>8294</v>
      </c>
      <c r="J117" s="33">
        <v>12.08108108108108</v>
      </c>
      <c r="K117" s="34">
        <v>225992</v>
      </c>
      <c r="L117" s="33">
        <v>5.983098380183272</v>
      </c>
    </row>
    <row r="118" spans="1:12" ht="12">
      <c r="A118" s="251"/>
      <c r="B118" s="268" t="s">
        <v>155</v>
      </c>
      <c r="C118" s="49">
        <v>1827</v>
      </c>
      <c r="D118" s="50">
        <v>18.09954751131222</v>
      </c>
      <c r="E118" s="51">
        <v>3421</v>
      </c>
      <c r="F118" s="52">
        <v>15.809072444143535</v>
      </c>
      <c r="G118" s="49">
        <v>1773</v>
      </c>
      <c r="H118" s="50">
        <v>14.387096774193541</v>
      </c>
      <c r="I118" s="49">
        <v>7021</v>
      </c>
      <c r="J118" s="50">
        <v>16.03040819699224</v>
      </c>
      <c r="K118" s="51">
        <v>196046</v>
      </c>
      <c r="L118" s="50">
        <v>2.0812396836224156</v>
      </c>
    </row>
    <row r="119" spans="1:12" s="63" customFormat="1" ht="12">
      <c r="A119" s="30"/>
      <c r="B119" s="161" t="s">
        <v>19</v>
      </c>
      <c r="C119" s="53">
        <v>1870</v>
      </c>
      <c r="D119" s="54">
        <v>36</v>
      </c>
      <c r="E119" s="55">
        <v>3246</v>
      </c>
      <c r="F119" s="56">
        <v>21.80112570356474</v>
      </c>
      <c r="G119" s="53">
        <v>1849</v>
      </c>
      <c r="H119" s="54">
        <v>18.906752411575557</v>
      </c>
      <c r="I119" s="53">
        <v>6965</v>
      </c>
      <c r="J119" s="54">
        <v>24.48614834673817</v>
      </c>
      <c r="K119" s="55">
        <v>195052</v>
      </c>
      <c r="L119" s="56">
        <v>0.47959777664445813</v>
      </c>
    </row>
    <row r="120" spans="1:12" s="63" customFormat="1" ht="12">
      <c r="A120" s="30"/>
      <c r="B120" s="161" t="s">
        <v>20</v>
      </c>
      <c r="C120" s="53">
        <v>1858</v>
      </c>
      <c r="D120" s="54">
        <v>35.81871345029239</v>
      </c>
      <c r="E120" s="55">
        <v>3231</v>
      </c>
      <c r="F120" s="56">
        <v>20.87542087542087</v>
      </c>
      <c r="G120" s="53">
        <v>1738</v>
      </c>
      <c r="H120" s="54">
        <v>1.0465116279069875</v>
      </c>
      <c r="I120" s="53">
        <v>6827</v>
      </c>
      <c r="J120" s="54">
        <v>18.503731990973794</v>
      </c>
      <c r="K120" s="55">
        <v>213438</v>
      </c>
      <c r="L120" s="56">
        <v>8.337563194120158</v>
      </c>
    </row>
    <row r="121" spans="1:12" s="63" customFormat="1" ht="12">
      <c r="A121" s="30"/>
      <c r="B121" s="161" t="s">
        <v>21</v>
      </c>
      <c r="C121" s="53">
        <v>1677</v>
      </c>
      <c r="D121" s="54">
        <v>14.941740918437297</v>
      </c>
      <c r="E121" s="55">
        <v>2836</v>
      </c>
      <c r="F121" s="56">
        <v>-2.542955326460483</v>
      </c>
      <c r="G121" s="53">
        <v>1090</v>
      </c>
      <c r="H121" s="54">
        <v>-32.63288009888752</v>
      </c>
      <c r="I121" s="53">
        <v>5603</v>
      </c>
      <c r="J121" s="54">
        <v>-6.41389677634876</v>
      </c>
      <c r="K121" s="55">
        <v>173417</v>
      </c>
      <c r="L121" s="56">
        <v>1.1413740814184115</v>
      </c>
    </row>
    <row r="122" spans="1:12" s="63" customFormat="1" ht="12">
      <c r="A122" s="30"/>
      <c r="B122" s="161" t="s">
        <v>22</v>
      </c>
      <c r="C122" s="53">
        <v>1876</v>
      </c>
      <c r="D122" s="54">
        <v>22.855271774721686</v>
      </c>
      <c r="E122" s="55">
        <v>3134</v>
      </c>
      <c r="F122" s="56">
        <v>3.8436050364479835</v>
      </c>
      <c r="G122" s="53">
        <v>1458</v>
      </c>
      <c r="H122" s="54">
        <v>-28.071040947212634</v>
      </c>
      <c r="I122" s="53">
        <v>6468</v>
      </c>
      <c r="J122" s="54">
        <v>-1.582471089470483</v>
      </c>
      <c r="K122" s="55">
        <v>211198</v>
      </c>
      <c r="L122" s="56">
        <v>4.91078524876809</v>
      </c>
    </row>
    <row r="123" spans="1:12" ht="12">
      <c r="A123" s="30"/>
      <c r="B123" s="161" t="s">
        <v>162</v>
      </c>
      <c r="C123" s="53">
        <v>1905</v>
      </c>
      <c r="D123" s="54">
        <v>14.966807483403732</v>
      </c>
      <c r="E123" s="55">
        <v>3170</v>
      </c>
      <c r="F123" s="56">
        <v>-7.4182242990654235</v>
      </c>
      <c r="G123" s="53">
        <v>1810</v>
      </c>
      <c r="H123" s="54">
        <v>-6.508264462809921</v>
      </c>
      <c r="I123" s="53">
        <v>6885</v>
      </c>
      <c r="J123" s="54">
        <v>-1.8811457887986327</v>
      </c>
      <c r="K123" s="55">
        <v>208368</v>
      </c>
      <c r="L123" s="56">
        <v>1.543859649122803</v>
      </c>
    </row>
    <row r="124" spans="1:12" ht="12">
      <c r="A124" s="30"/>
      <c r="B124" s="31" t="s">
        <v>24</v>
      </c>
      <c r="C124" s="32">
        <v>1565</v>
      </c>
      <c r="D124" s="33">
        <v>-11.731528482797515</v>
      </c>
      <c r="E124" s="34">
        <v>2709</v>
      </c>
      <c r="F124" s="35">
        <v>-21.773029165463477</v>
      </c>
      <c r="G124" s="32">
        <v>1461</v>
      </c>
      <c r="H124" s="33">
        <v>-26.98650674662668</v>
      </c>
      <c r="I124" s="32">
        <v>5735</v>
      </c>
      <c r="J124" s="33">
        <v>-20.754456266408738</v>
      </c>
      <c r="K124" s="34">
        <v>179486</v>
      </c>
      <c r="L124" s="35">
        <v>-12.685223922709454</v>
      </c>
    </row>
    <row r="125" spans="1:13" ht="12">
      <c r="A125" s="278"/>
      <c r="B125" s="279" t="s">
        <v>163</v>
      </c>
      <c r="C125" s="280">
        <v>1445</v>
      </c>
      <c r="D125" s="281">
        <v>-16.377314814814813</v>
      </c>
      <c r="E125" s="280">
        <v>2404</v>
      </c>
      <c r="F125" s="281">
        <v>-27.327690447400244</v>
      </c>
      <c r="G125" s="280">
        <v>1397</v>
      </c>
      <c r="H125" s="281">
        <v>-24.404761904761905</v>
      </c>
      <c r="I125" s="280">
        <v>5246</v>
      </c>
      <c r="J125" s="281">
        <v>-23.794305636257985</v>
      </c>
      <c r="K125" s="280">
        <v>156549</v>
      </c>
      <c r="L125" s="281">
        <v>-13.763737020409284</v>
      </c>
      <c r="M125" s="63"/>
    </row>
    <row r="126" spans="1:12" s="63" customFormat="1" ht="12">
      <c r="A126" s="24" t="s">
        <v>171</v>
      </c>
      <c r="B126" s="48" t="s">
        <v>107</v>
      </c>
      <c r="C126" s="76">
        <v>1407</v>
      </c>
      <c r="D126" s="77">
        <v>-13.25524044389642</v>
      </c>
      <c r="E126" s="78">
        <v>2447</v>
      </c>
      <c r="F126" s="79">
        <v>-23.53125</v>
      </c>
      <c r="G126" s="76">
        <v>1561</v>
      </c>
      <c r="H126" s="77">
        <v>-4.758999389871876</v>
      </c>
      <c r="I126" s="76">
        <v>5415</v>
      </c>
      <c r="J126" s="77">
        <v>-16.189444358458438</v>
      </c>
      <c r="K126" s="78">
        <v>158471</v>
      </c>
      <c r="L126" s="79">
        <v>-14.323327782703664</v>
      </c>
    </row>
    <row r="127" spans="1:13" ht="12">
      <c r="A127" s="160"/>
      <c r="B127" s="161" t="s">
        <v>15</v>
      </c>
      <c r="C127" s="53">
        <v>1101</v>
      </c>
      <c r="D127" s="54">
        <v>-37.37201365187713</v>
      </c>
      <c r="E127" s="55">
        <v>2045</v>
      </c>
      <c r="F127" s="56">
        <v>-41.40401146131805</v>
      </c>
      <c r="G127" s="53">
        <v>1419</v>
      </c>
      <c r="H127" s="54">
        <v>-26.09375</v>
      </c>
      <c r="I127" s="53">
        <v>4565</v>
      </c>
      <c r="J127" s="54">
        <v>-36.31417410714286</v>
      </c>
      <c r="K127" s="55">
        <v>170160</v>
      </c>
      <c r="L127" s="56">
        <v>-53.1811040520797</v>
      </c>
      <c r="M127" s="63"/>
    </row>
    <row r="128" spans="1:12" ht="12">
      <c r="A128" s="251"/>
      <c r="B128" s="31" t="s">
        <v>146</v>
      </c>
      <c r="C128" s="32">
        <v>1694</v>
      </c>
      <c r="D128" s="33">
        <v>-30.687397708674304</v>
      </c>
      <c r="E128" s="34">
        <v>2815</v>
      </c>
      <c r="F128" s="35">
        <v>-42.054343351173316</v>
      </c>
      <c r="G128" s="32">
        <v>1933</v>
      </c>
      <c r="H128" s="33">
        <v>-25.65384615384615</v>
      </c>
      <c r="I128" s="32">
        <v>6442</v>
      </c>
      <c r="J128" s="33">
        <v>-34.9424358715411</v>
      </c>
      <c r="K128" s="34">
        <v>232432</v>
      </c>
      <c r="L128" s="35">
        <v>-18.70477176464005</v>
      </c>
    </row>
    <row r="129" spans="1:12" ht="12">
      <c r="A129" s="251"/>
      <c r="B129" s="42" t="s">
        <v>151</v>
      </c>
      <c r="C129" s="43">
        <v>1584</v>
      </c>
      <c r="D129" s="44">
        <v>-28.904847396768407</v>
      </c>
      <c r="E129" s="45">
        <v>2706</v>
      </c>
      <c r="F129" s="46">
        <v>-34.048257372654156</v>
      </c>
      <c r="G129" s="43">
        <v>1560</v>
      </c>
      <c r="H129" s="44">
        <v>-20.529801324503318</v>
      </c>
      <c r="I129" s="43">
        <v>5850</v>
      </c>
      <c r="J129" s="44">
        <v>-29.46708463949843</v>
      </c>
      <c r="K129" s="45">
        <v>177918</v>
      </c>
      <c r="L129" s="44">
        <v>-21.27243442245743</v>
      </c>
    </row>
    <row r="130" spans="1:12" ht="12">
      <c r="A130" s="251"/>
      <c r="B130" s="268" t="s">
        <v>155</v>
      </c>
      <c r="C130" s="49">
        <v>1176</v>
      </c>
      <c r="D130" s="50">
        <v>-35.63218390804598</v>
      </c>
      <c r="E130" s="51">
        <v>1895</v>
      </c>
      <c r="F130" s="52">
        <v>-44.60684010523239</v>
      </c>
      <c r="G130" s="49">
        <v>1289</v>
      </c>
      <c r="H130" s="50">
        <v>-27.298364354201922</v>
      </c>
      <c r="I130" s="49">
        <v>4360</v>
      </c>
      <c r="J130" s="50">
        <v>-37.900583962398514</v>
      </c>
      <c r="K130" s="51">
        <v>137334</v>
      </c>
      <c r="L130" s="50">
        <v>-29.948073411342236</v>
      </c>
    </row>
    <row r="131" spans="1:12" s="63" customFormat="1" ht="12">
      <c r="A131" s="30"/>
      <c r="B131" s="161" t="s">
        <v>19</v>
      </c>
      <c r="C131" s="53">
        <v>1176</v>
      </c>
      <c r="D131" s="54">
        <v>-37.11229946524064</v>
      </c>
      <c r="E131" s="55">
        <v>1895</v>
      </c>
      <c r="F131" s="56">
        <v>-41.62045594577942</v>
      </c>
      <c r="G131" s="53">
        <v>1289</v>
      </c>
      <c r="H131" s="54">
        <v>-30.28664142779881</v>
      </c>
      <c r="I131" s="53">
        <v>4360</v>
      </c>
      <c r="J131" s="54">
        <v>-37.40129217516153</v>
      </c>
      <c r="K131" s="55">
        <v>143616</v>
      </c>
      <c r="L131" s="56">
        <v>-26.370403789758623</v>
      </c>
    </row>
    <row r="132" spans="1:12" s="63" customFormat="1" ht="12">
      <c r="A132" s="30"/>
      <c r="B132" s="161" t="s">
        <v>20</v>
      </c>
      <c r="C132" s="53">
        <v>1114</v>
      </c>
      <c r="D132" s="54">
        <v>-40.04305705059203</v>
      </c>
      <c r="E132" s="55">
        <v>1797</v>
      </c>
      <c r="F132" s="56">
        <v>-44.38254410399257</v>
      </c>
      <c r="G132" s="53">
        <v>1216</v>
      </c>
      <c r="H132" s="54">
        <v>-30.034522439585732</v>
      </c>
      <c r="I132" s="53">
        <v>4127</v>
      </c>
      <c r="J132" s="54">
        <v>-39.548850153801084</v>
      </c>
      <c r="K132" s="55">
        <v>153863</v>
      </c>
      <c r="L132" s="56">
        <v>-27.912086882373334</v>
      </c>
    </row>
    <row r="133" spans="1:12" s="63" customFormat="1" ht="12">
      <c r="A133" s="30"/>
      <c r="B133" s="161" t="s">
        <v>21</v>
      </c>
      <c r="C133" s="53">
        <v>1049</v>
      </c>
      <c r="D133" s="54">
        <v>-37.44782349433512</v>
      </c>
      <c r="E133" s="55">
        <v>1815</v>
      </c>
      <c r="F133" s="56">
        <v>-36.00141043723555</v>
      </c>
      <c r="G133" s="53">
        <v>1104</v>
      </c>
      <c r="H133" s="54">
        <v>1.2844036697247763</v>
      </c>
      <c r="I133" s="53">
        <v>3968</v>
      </c>
      <c r="J133" s="54">
        <v>-29.180796002141708</v>
      </c>
      <c r="K133" s="55">
        <v>124849</v>
      </c>
      <c r="L133" s="56">
        <v>-28.00648148682079</v>
      </c>
    </row>
    <row r="134" spans="1:12" s="63" customFormat="1" ht="12">
      <c r="A134" s="30"/>
      <c r="B134" s="161" t="s">
        <v>22</v>
      </c>
      <c r="C134" s="53">
        <v>1211</v>
      </c>
      <c r="D134" s="54">
        <v>-35.447761194029844</v>
      </c>
      <c r="E134" s="55">
        <v>2029</v>
      </c>
      <c r="F134" s="56">
        <v>-35.25845564773452</v>
      </c>
      <c r="G134" s="53">
        <v>1336</v>
      </c>
      <c r="H134" s="54">
        <v>-8.367626886145407</v>
      </c>
      <c r="I134" s="53">
        <v>4576</v>
      </c>
      <c r="J134" s="54">
        <v>-29.25170068027211</v>
      </c>
      <c r="K134" s="55">
        <v>161134</v>
      </c>
      <c r="L134" s="56">
        <v>-23.70476993153344</v>
      </c>
    </row>
    <row r="135" spans="1:12" ht="12">
      <c r="A135" s="30"/>
      <c r="B135" s="161" t="s">
        <v>162</v>
      </c>
      <c r="C135" s="53">
        <v>1229</v>
      </c>
      <c r="D135" s="54">
        <v>-35.485564304461946</v>
      </c>
      <c r="E135" s="55">
        <v>2312</v>
      </c>
      <c r="F135" s="56">
        <v>-27.06624605678234</v>
      </c>
      <c r="G135" s="53">
        <v>1438</v>
      </c>
      <c r="H135" s="54">
        <v>-20.55248618784531</v>
      </c>
      <c r="I135" s="53">
        <v>4979</v>
      </c>
      <c r="J135" s="54">
        <v>-27.683369644153956</v>
      </c>
      <c r="K135" s="55">
        <v>158236</v>
      </c>
      <c r="L135" s="56">
        <v>-24.05935652307456</v>
      </c>
    </row>
    <row r="136" spans="1:12" ht="12">
      <c r="A136" s="30"/>
      <c r="B136" s="31" t="s">
        <v>24</v>
      </c>
      <c r="C136" s="32"/>
      <c r="D136" s="33"/>
      <c r="E136" s="34"/>
      <c r="F136" s="35"/>
      <c r="G136" s="32"/>
      <c r="H136" s="33"/>
      <c r="I136" s="32"/>
      <c r="J136" s="33"/>
      <c r="K136" s="34"/>
      <c r="L136" s="35"/>
    </row>
    <row r="137" spans="1:13" ht="12">
      <c r="A137" s="278"/>
      <c r="B137" s="279" t="s">
        <v>163</v>
      </c>
      <c r="C137" s="280"/>
      <c r="D137" s="281"/>
      <c r="E137" s="280"/>
      <c r="F137" s="281"/>
      <c r="G137" s="280"/>
      <c r="H137" s="281"/>
      <c r="I137" s="280"/>
      <c r="J137" s="281"/>
      <c r="K137" s="280"/>
      <c r="L137" s="281"/>
      <c r="M137" s="63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3"/>
  </sheetPr>
  <dimension ref="A1:D62"/>
  <sheetViews>
    <sheetView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" style="4" customWidth="1"/>
    <col min="2" max="2" width="5.59765625" style="4" customWidth="1"/>
    <col min="3" max="4" width="9.59765625" style="6" bestFit="1" customWidth="1"/>
    <col min="5" max="16384" width="9" style="4" customWidth="1"/>
  </cols>
  <sheetData>
    <row r="1" spans="1:4" s="81" customFormat="1" ht="14.25">
      <c r="A1" s="80" t="s">
        <v>62</v>
      </c>
      <c r="C1" s="82"/>
      <c r="D1" s="82"/>
    </row>
    <row r="2" spans="1:4" s="63" customFormat="1" ht="12">
      <c r="A2" s="65" t="s">
        <v>63</v>
      </c>
      <c r="C2" s="64"/>
      <c r="D2" s="64"/>
    </row>
    <row r="3" spans="1:4" ht="24">
      <c r="A3" s="7"/>
      <c r="B3" s="8"/>
      <c r="C3" s="141" t="s">
        <v>48</v>
      </c>
      <c r="D3" s="142"/>
    </row>
    <row r="4" spans="1:4" s="23" customFormat="1" ht="12">
      <c r="A4" s="21"/>
      <c r="B4" s="22"/>
      <c r="C4" s="93" t="s">
        <v>60</v>
      </c>
      <c r="D4" s="140" t="s">
        <v>61</v>
      </c>
    </row>
    <row r="5" spans="1:4" ht="12">
      <c r="A5" s="84" t="s">
        <v>27</v>
      </c>
      <c r="B5" s="92" t="s">
        <v>14</v>
      </c>
      <c r="C5" s="143" t="s">
        <v>65</v>
      </c>
      <c r="D5" s="144" t="s">
        <v>64</v>
      </c>
    </row>
    <row r="6" spans="1:4" ht="12">
      <c r="A6" s="86"/>
      <c r="B6" s="91" t="s">
        <v>15</v>
      </c>
      <c r="C6" s="145" t="s">
        <v>64</v>
      </c>
      <c r="D6" s="146" t="s">
        <v>64</v>
      </c>
    </row>
    <row r="7" spans="1:4" ht="12">
      <c r="A7" s="86"/>
      <c r="B7" s="91" t="s">
        <v>16</v>
      </c>
      <c r="C7" s="147" t="s">
        <v>64</v>
      </c>
      <c r="D7" s="148" t="s">
        <v>64</v>
      </c>
    </row>
    <row r="8" spans="1:4" ht="12">
      <c r="A8" s="86"/>
      <c r="B8" s="91" t="s">
        <v>17</v>
      </c>
      <c r="C8" s="147" t="s">
        <v>64</v>
      </c>
      <c r="D8" s="148" t="s">
        <v>64</v>
      </c>
    </row>
    <row r="9" spans="1:4" ht="12">
      <c r="A9" s="86"/>
      <c r="B9" s="91" t="s">
        <v>18</v>
      </c>
      <c r="C9" s="147" t="s">
        <v>64</v>
      </c>
      <c r="D9" s="148" t="s">
        <v>64</v>
      </c>
    </row>
    <row r="10" spans="1:4" ht="12">
      <c r="A10" s="86"/>
      <c r="B10" s="91" t="s">
        <v>19</v>
      </c>
      <c r="C10" s="147" t="s">
        <v>64</v>
      </c>
      <c r="D10" s="148" t="s">
        <v>64</v>
      </c>
    </row>
    <row r="11" spans="1:4" ht="12">
      <c r="A11" s="86"/>
      <c r="B11" s="91" t="s">
        <v>20</v>
      </c>
      <c r="C11" s="147" t="s">
        <v>64</v>
      </c>
      <c r="D11" s="148" t="s">
        <v>64</v>
      </c>
    </row>
    <row r="12" spans="1:4" ht="12">
      <c r="A12" s="86"/>
      <c r="B12" s="91" t="s">
        <v>21</v>
      </c>
      <c r="C12" s="147" t="s">
        <v>64</v>
      </c>
      <c r="D12" s="148" t="s">
        <v>64</v>
      </c>
    </row>
    <row r="13" spans="1:4" ht="12">
      <c r="A13" s="86"/>
      <c r="B13" s="91" t="s">
        <v>22</v>
      </c>
      <c r="C13" s="147" t="s">
        <v>64</v>
      </c>
      <c r="D13" s="148" t="s">
        <v>64</v>
      </c>
    </row>
    <row r="14" spans="1:4" ht="12">
      <c r="A14" s="86"/>
      <c r="B14" s="91" t="s">
        <v>23</v>
      </c>
      <c r="C14" s="147" t="s">
        <v>64</v>
      </c>
      <c r="D14" s="148" t="s">
        <v>64</v>
      </c>
    </row>
    <row r="15" spans="1:4" ht="12">
      <c r="A15" s="86"/>
      <c r="B15" s="91" t="s">
        <v>24</v>
      </c>
      <c r="C15" s="56">
        <v>-1.18</v>
      </c>
      <c r="D15" s="54">
        <v>-7.87</v>
      </c>
    </row>
    <row r="16" spans="1:4" ht="12">
      <c r="A16" s="88"/>
      <c r="B16" s="89" t="s">
        <v>25</v>
      </c>
      <c r="C16" s="41">
        <v>-2.19</v>
      </c>
      <c r="D16" s="39">
        <v>-9.22</v>
      </c>
    </row>
    <row r="17" spans="1:4" ht="12">
      <c r="A17" s="84" t="s">
        <v>28</v>
      </c>
      <c r="B17" s="92" t="s">
        <v>14</v>
      </c>
      <c r="C17" s="79">
        <v>-8.31</v>
      </c>
      <c r="D17" s="77">
        <v>-13.82</v>
      </c>
    </row>
    <row r="18" spans="1:4" ht="12">
      <c r="A18" s="86"/>
      <c r="B18" s="91" t="s">
        <v>15</v>
      </c>
      <c r="C18" s="35">
        <v>-4.47</v>
      </c>
      <c r="D18" s="33">
        <v>-14.78</v>
      </c>
    </row>
    <row r="19" spans="1:4" ht="12">
      <c r="A19" s="86"/>
      <c r="B19" s="91" t="s">
        <v>16</v>
      </c>
      <c r="C19" s="56">
        <v>-15.56</v>
      </c>
      <c r="D19" s="54">
        <v>-21.16</v>
      </c>
    </row>
    <row r="20" spans="1:4" ht="12">
      <c r="A20" s="86"/>
      <c r="B20" s="91" t="s">
        <v>17</v>
      </c>
      <c r="C20" s="56">
        <v>-6.32</v>
      </c>
      <c r="D20" s="54">
        <v>-10.08</v>
      </c>
    </row>
    <row r="21" spans="1:4" ht="12">
      <c r="A21" s="86"/>
      <c r="B21" s="91" t="s">
        <v>18</v>
      </c>
      <c r="C21" s="56">
        <v>5.16</v>
      </c>
      <c r="D21" s="54">
        <v>-1.58</v>
      </c>
    </row>
    <row r="22" spans="1:4" ht="12">
      <c r="A22" s="86"/>
      <c r="B22" s="91" t="s">
        <v>19</v>
      </c>
      <c r="C22" s="56">
        <v>-5.39</v>
      </c>
      <c r="D22" s="54">
        <v>-6.88</v>
      </c>
    </row>
    <row r="23" spans="1:4" ht="12">
      <c r="A23" s="86"/>
      <c r="B23" s="91" t="s">
        <v>20</v>
      </c>
      <c r="C23" s="56">
        <v>-13.26</v>
      </c>
      <c r="D23" s="54">
        <v>-12.27</v>
      </c>
    </row>
    <row r="24" spans="1:4" ht="12">
      <c r="A24" s="86"/>
      <c r="B24" s="91" t="s">
        <v>21</v>
      </c>
      <c r="C24" s="56">
        <v>-5.43</v>
      </c>
      <c r="D24" s="54">
        <v>1.08</v>
      </c>
    </row>
    <row r="25" spans="1:4" ht="12">
      <c r="A25" s="86"/>
      <c r="B25" s="91" t="s">
        <v>22</v>
      </c>
      <c r="C25" s="56">
        <v>1.82</v>
      </c>
      <c r="D25" s="54">
        <v>-1.94</v>
      </c>
    </row>
    <row r="26" spans="1:4" ht="12">
      <c r="A26" s="86"/>
      <c r="B26" s="91" t="s">
        <v>23</v>
      </c>
      <c r="C26" s="56">
        <v>2.44</v>
      </c>
      <c r="D26" s="54">
        <v>-2.52</v>
      </c>
    </row>
    <row r="27" spans="1:4" ht="12">
      <c r="A27" s="86"/>
      <c r="B27" s="91" t="s">
        <v>24</v>
      </c>
      <c r="C27" s="56">
        <v>-3.85</v>
      </c>
      <c r="D27" s="54">
        <v>-2.9</v>
      </c>
    </row>
    <row r="28" spans="1:4" ht="12">
      <c r="A28" s="88"/>
      <c r="B28" s="89" t="s">
        <v>25</v>
      </c>
      <c r="C28" s="41">
        <v>-6.57</v>
      </c>
      <c r="D28" s="39">
        <v>-6.51</v>
      </c>
    </row>
    <row r="29" spans="1:4" ht="12">
      <c r="A29" s="84" t="s">
        <v>29</v>
      </c>
      <c r="B29" s="92" t="s">
        <v>14</v>
      </c>
      <c r="C29" s="79">
        <v>1.01</v>
      </c>
      <c r="D29" s="77">
        <v>-2.16</v>
      </c>
    </row>
    <row r="30" spans="1:4" ht="12">
      <c r="A30" s="86"/>
      <c r="B30" s="91" t="s">
        <v>15</v>
      </c>
      <c r="C30" s="35">
        <v>10.37</v>
      </c>
      <c r="D30" s="33">
        <v>-0.77</v>
      </c>
    </row>
    <row r="31" spans="1:4" ht="12">
      <c r="A31" s="86"/>
      <c r="B31" s="91" t="s">
        <v>16</v>
      </c>
      <c r="C31" s="35">
        <v>-1.12</v>
      </c>
      <c r="D31" s="33">
        <v>-3.51</v>
      </c>
    </row>
    <row r="32" spans="1:4" ht="12">
      <c r="A32" s="86"/>
      <c r="B32" s="91" t="s">
        <v>17</v>
      </c>
      <c r="C32" s="35">
        <v>-2.84</v>
      </c>
      <c r="D32" s="33">
        <v>-2.95</v>
      </c>
    </row>
    <row r="33" spans="1:4" ht="12">
      <c r="A33" s="86"/>
      <c r="B33" s="91" t="s">
        <v>18</v>
      </c>
      <c r="C33" s="35">
        <v>-3.54</v>
      </c>
      <c r="D33" s="33">
        <v>-4.72</v>
      </c>
    </row>
    <row r="34" spans="1:4" ht="12">
      <c r="A34" s="86"/>
      <c r="B34" s="91" t="s">
        <v>19</v>
      </c>
      <c r="C34" s="35">
        <v>-6.19</v>
      </c>
      <c r="D34" s="33">
        <v>-3.55</v>
      </c>
    </row>
    <row r="35" spans="1:4" ht="12">
      <c r="A35" s="86"/>
      <c r="B35" s="91" t="s">
        <v>20</v>
      </c>
      <c r="C35" s="35">
        <v>3</v>
      </c>
      <c r="D35" s="33">
        <v>-11.26</v>
      </c>
    </row>
    <row r="36" spans="1:4" ht="12">
      <c r="A36" s="86"/>
      <c r="B36" s="91" t="s">
        <v>21</v>
      </c>
      <c r="C36" s="35">
        <v>10.24</v>
      </c>
      <c r="D36" s="33">
        <v>3.3</v>
      </c>
    </row>
    <row r="37" spans="1:4" ht="12">
      <c r="A37" s="86"/>
      <c r="B37" s="91" t="s">
        <v>22</v>
      </c>
      <c r="C37" s="35">
        <v>9.6</v>
      </c>
      <c r="D37" s="33">
        <v>6.3</v>
      </c>
    </row>
    <row r="38" spans="1:4" ht="12">
      <c r="A38" s="86"/>
      <c r="B38" s="91" t="s">
        <v>23</v>
      </c>
      <c r="C38" s="35">
        <v>3.48</v>
      </c>
      <c r="D38" s="33">
        <v>3.04</v>
      </c>
    </row>
    <row r="39" spans="1:4" ht="12">
      <c r="A39" s="86"/>
      <c r="B39" s="91" t="s">
        <v>24</v>
      </c>
      <c r="C39" s="35">
        <v>-5.44</v>
      </c>
      <c r="D39" s="33">
        <v>-1.36</v>
      </c>
    </row>
    <row r="40" spans="1:4" ht="12">
      <c r="A40" s="88"/>
      <c r="B40" s="89" t="s">
        <v>25</v>
      </c>
      <c r="C40" s="41">
        <v>3.01</v>
      </c>
      <c r="D40" s="39">
        <v>0.63</v>
      </c>
    </row>
    <row r="41" spans="1:4" ht="12">
      <c r="A41" s="128" t="s">
        <v>66</v>
      </c>
      <c r="B41" s="85" t="s">
        <v>14</v>
      </c>
      <c r="C41" s="29">
        <v>3.6</v>
      </c>
      <c r="D41" s="27">
        <v>2.46</v>
      </c>
    </row>
    <row r="42" spans="1:4" ht="12">
      <c r="A42" s="86"/>
      <c r="B42" s="159" t="s">
        <v>15</v>
      </c>
      <c r="C42" s="52">
        <v>-7.05</v>
      </c>
      <c r="D42" s="50">
        <v>2.82</v>
      </c>
    </row>
    <row r="43" spans="1:4" ht="12">
      <c r="A43" s="86"/>
      <c r="B43" s="91" t="s">
        <v>109</v>
      </c>
      <c r="C43" s="56">
        <v>-12.41</v>
      </c>
      <c r="D43" s="54">
        <v>-8.58</v>
      </c>
    </row>
    <row r="44" spans="1:4" ht="12">
      <c r="A44" s="129"/>
      <c r="B44" s="91" t="s">
        <v>17</v>
      </c>
      <c r="C44" s="56">
        <v>-5.66</v>
      </c>
      <c r="D44" s="54">
        <v>-3.6</v>
      </c>
    </row>
    <row r="45" spans="1:4" ht="12">
      <c r="A45" s="86"/>
      <c r="B45" s="91" t="s">
        <v>18</v>
      </c>
      <c r="C45" s="56">
        <v>-1.73</v>
      </c>
      <c r="D45" s="54">
        <v>0.37</v>
      </c>
    </row>
    <row r="46" spans="1:4" ht="12">
      <c r="A46" s="86"/>
      <c r="B46" s="91" t="s">
        <v>19</v>
      </c>
      <c r="C46" s="56">
        <v>3.45</v>
      </c>
      <c r="D46" s="54">
        <v>-3.29</v>
      </c>
    </row>
    <row r="47" spans="1:4" ht="12">
      <c r="A47" s="86"/>
      <c r="B47" s="91" t="s">
        <v>20</v>
      </c>
      <c r="C47" s="56">
        <v>-2.65</v>
      </c>
      <c r="D47" s="54">
        <v>9.85</v>
      </c>
    </row>
    <row r="48" spans="1:4" ht="12">
      <c r="A48" s="86"/>
      <c r="B48" s="91" t="s">
        <v>21</v>
      </c>
      <c r="C48" s="56">
        <v>-1.25</v>
      </c>
      <c r="D48" s="54">
        <v>-7.32</v>
      </c>
    </row>
    <row r="49" spans="1:4" ht="12">
      <c r="A49" s="86"/>
      <c r="B49" s="91" t="s">
        <v>22</v>
      </c>
      <c r="C49" s="56">
        <v>-6.85</v>
      </c>
      <c r="D49" s="54">
        <v>-8.38</v>
      </c>
    </row>
    <row r="50" spans="1:4" ht="12">
      <c r="A50" s="86"/>
      <c r="B50" s="91" t="s">
        <v>23</v>
      </c>
      <c r="C50" s="56">
        <v>-6.73</v>
      </c>
      <c r="D50" s="54">
        <v>-1.16</v>
      </c>
    </row>
    <row r="51" spans="1:4" ht="12">
      <c r="A51" s="86"/>
      <c r="B51" s="91" t="s">
        <v>24</v>
      </c>
      <c r="C51" s="56">
        <v>12.29</v>
      </c>
      <c r="D51" s="54">
        <v>-5.46</v>
      </c>
    </row>
    <row r="52" spans="1:4" ht="12">
      <c r="A52" s="88"/>
      <c r="B52" s="89" t="s">
        <v>25</v>
      </c>
      <c r="C52" s="41">
        <v>1.55</v>
      </c>
      <c r="D52" s="39">
        <v>-0.28</v>
      </c>
    </row>
    <row r="53" spans="1:4" ht="12">
      <c r="A53" s="84" t="s">
        <v>101</v>
      </c>
      <c r="B53" s="92" t="s">
        <v>14</v>
      </c>
      <c r="C53" s="79">
        <v>-0.91</v>
      </c>
      <c r="D53" s="77">
        <v>1.33</v>
      </c>
    </row>
    <row r="54" spans="1:4" ht="12">
      <c r="A54" s="86"/>
      <c r="B54" s="91" t="s">
        <v>15</v>
      </c>
      <c r="C54" s="56">
        <v>11.95</v>
      </c>
      <c r="D54" s="54">
        <v>-4.86</v>
      </c>
    </row>
    <row r="55" spans="1:4" ht="12">
      <c r="A55" s="86"/>
      <c r="B55" s="91" t="s">
        <v>16</v>
      </c>
      <c r="C55" s="56">
        <v>4.47</v>
      </c>
      <c r="D55" s="54">
        <v>1.06</v>
      </c>
    </row>
    <row r="56" spans="1:4" ht="12">
      <c r="A56" s="86"/>
      <c r="B56" s="91" t="s">
        <v>17</v>
      </c>
      <c r="C56" s="56">
        <v>2.61</v>
      </c>
      <c r="D56" s="54">
        <v>1.52</v>
      </c>
    </row>
    <row r="57" spans="1:4" ht="12">
      <c r="A57" s="86"/>
      <c r="B57" s="91" t="s">
        <v>18</v>
      </c>
      <c r="C57" s="56">
        <v>-4.99</v>
      </c>
      <c r="D57" s="54">
        <v>-1.92</v>
      </c>
    </row>
    <row r="58" spans="1:4" ht="12">
      <c r="A58" s="86"/>
      <c r="B58" s="91" t="s">
        <v>19</v>
      </c>
      <c r="C58" s="56">
        <v>1.01</v>
      </c>
      <c r="D58" s="54">
        <v>1.79</v>
      </c>
    </row>
    <row r="59" spans="1:4" s="63" customFormat="1" ht="12">
      <c r="A59" s="88"/>
      <c r="B59" s="89" t="s">
        <v>20</v>
      </c>
      <c r="C59" s="41">
        <v>1.74</v>
      </c>
      <c r="D59" s="39">
        <v>-0.31</v>
      </c>
    </row>
    <row r="60" spans="1:4" ht="12">
      <c r="A60" s="246"/>
      <c r="B60" s="246"/>
      <c r="C60" s="64"/>
      <c r="D60" s="64"/>
    </row>
    <row r="61" spans="1:4" ht="12">
      <c r="A61" s="63"/>
      <c r="B61" s="63"/>
      <c r="C61" s="64"/>
      <c r="D61" s="64"/>
    </row>
    <row r="62" ht="14.25">
      <c r="D62" s="121" t="s">
        <v>111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zoomScalePageLayoutView="0" workbookViewId="0" topLeftCell="A4">
      <pane xSplit="2" ySplit="2" topLeftCell="C150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4" sqref="A4"/>
    </sheetView>
  </sheetViews>
  <sheetFormatPr defaultColWidth="8.796875" defaultRowHeight="15"/>
  <cols>
    <col min="1" max="1" width="8.59765625" style="188" customWidth="1"/>
    <col min="2" max="2" width="5.59765625" style="188" customWidth="1"/>
    <col min="3" max="3" width="11.8984375" style="188" customWidth="1"/>
    <col min="4" max="4" width="10.59765625" style="188" customWidth="1"/>
    <col min="5" max="5" width="9.59765625" style="188" customWidth="1"/>
    <col min="6" max="6" width="12.3984375" style="188" customWidth="1"/>
    <col min="7" max="7" width="10.59765625" style="188" customWidth="1"/>
    <col min="8" max="8" width="11.3984375" style="188" customWidth="1"/>
    <col min="9" max="10" width="9.59765625" style="188" bestFit="1" customWidth="1"/>
    <col min="11" max="11" width="10.5" style="188" customWidth="1"/>
    <col min="12" max="16384" width="9" style="188" customWidth="1"/>
  </cols>
  <sheetData>
    <row r="1" s="186" customFormat="1" ht="14.25">
      <c r="A1" s="186" t="s">
        <v>94</v>
      </c>
    </row>
    <row r="2" spans="1:2" ht="12">
      <c r="A2" s="187" t="s">
        <v>34</v>
      </c>
      <c r="B2" s="187"/>
    </row>
    <row r="3" spans="1:11" ht="15" customHeight="1">
      <c r="A3" s="189"/>
      <c r="B3" s="187"/>
      <c r="C3" s="190"/>
      <c r="D3" s="190"/>
      <c r="E3" s="190"/>
      <c r="F3" s="190"/>
      <c r="G3" s="190"/>
      <c r="H3" s="190"/>
      <c r="I3" s="190"/>
      <c r="J3" s="190"/>
      <c r="K3" s="191" t="s">
        <v>95</v>
      </c>
    </row>
    <row r="4" spans="1:11" ht="45" customHeight="1">
      <c r="A4" s="247"/>
      <c r="B4" s="248"/>
      <c r="C4" s="240" t="s">
        <v>139</v>
      </c>
      <c r="D4" s="464" t="s">
        <v>140</v>
      </c>
      <c r="E4" s="465"/>
      <c r="F4" s="240" t="s">
        <v>120</v>
      </c>
      <c r="G4" s="464" t="s">
        <v>96</v>
      </c>
      <c r="H4" s="465"/>
      <c r="I4" s="241" t="s">
        <v>141</v>
      </c>
      <c r="J4" s="466" t="s">
        <v>142</v>
      </c>
      <c r="K4" s="467"/>
    </row>
    <row r="5" spans="1:11" ht="36" customHeight="1">
      <c r="A5" s="249"/>
      <c r="B5" s="250"/>
      <c r="C5" s="237" t="s">
        <v>41</v>
      </c>
      <c r="D5" s="238" t="s">
        <v>41</v>
      </c>
      <c r="E5" s="239" t="s">
        <v>39</v>
      </c>
      <c r="F5" s="213" t="s">
        <v>41</v>
      </c>
      <c r="G5" s="209" t="s">
        <v>41</v>
      </c>
      <c r="H5" s="239" t="s">
        <v>39</v>
      </c>
      <c r="I5" s="213" t="s">
        <v>41</v>
      </c>
      <c r="J5" s="209" t="s">
        <v>41</v>
      </c>
      <c r="K5" s="239" t="s">
        <v>39</v>
      </c>
    </row>
    <row r="6" spans="1:11" ht="12">
      <c r="A6" s="192" t="s">
        <v>115</v>
      </c>
      <c r="B6" s="193" t="s">
        <v>123</v>
      </c>
      <c r="C6" s="438">
        <v>84723</v>
      </c>
      <c r="D6" s="210">
        <v>85185.33333333333</v>
      </c>
      <c r="E6" s="195">
        <v>-9.882537969751155</v>
      </c>
      <c r="F6" s="194">
        <v>12532</v>
      </c>
      <c r="G6" s="210">
        <v>12573.666666666666</v>
      </c>
      <c r="H6" s="195">
        <v>-4.665504081684233</v>
      </c>
      <c r="I6" s="194">
        <v>125677</v>
      </c>
      <c r="J6" s="210">
        <v>136187</v>
      </c>
      <c r="K6" s="195">
        <v>-1.820082425174519</v>
      </c>
    </row>
    <row r="7" spans="1:11" ht="12">
      <c r="A7" s="196"/>
      <c r="B7" s="197" t="s">
        <v>15</v>
      </c>
      <c r="C7" s="261">
        <v>81869</v>
      </c>
      <c r="D7" s="211">
        <v>84768.33333333333</v>
      </c>
      <c r="E7" s="199">
        <v>-9.932069644552115</v>
      </c>
      <c r="F7" s="198">
        <v>12369</v>
      </c>
      <c r="G7" s="211">
        <v>13244.333333333334</v>
      </c>
      <c r="H7" s="199">
        <v>3.1704403822185157</v>
      </c>
      <c r="I7" s="198">
        <v>114169</v>
      </c>
      <c r="J7" s="211">
        <v>124157.66666666667</v>
      </c>
      <c r="K7" s="199">
        <v>-4.883106270509074</v>
      </c>
    </row>
    <row r="8" spans="1:11" ht="12">
      <c r="A8" s="196"/>
      <c r="B8" s="197" t="s">
        <v>16</v>
      </c>
      <c r="C8" s="261">
        <v>87713</v>
      </c>
      <c r="D8" s="211">
        <v>87912</v>
      </c>
      <c r="E8" s="199">
        <v>-8.536788369770278</v>
      </c>
      <c r="F8" s="198">
        <v>14832</v>
      </c>
      <c r="G8" s="211">
        <v>13755</v>
      </c>
      <c r="H8" s="199">
        <v>0.3014024938625681</v>
      </c>
      <c r="I8" s="198">
        <v>132627</v>
      </c>
      <c r="J8" s="211">
        <v>124383.66666666667</v>
      </c>
      <c r="K8" s="199">
        <v>-4.553000248112923</v>
      </c>
    </row>
    <row r="9" spans="1:11" ht="12">
      <c r="A9" s="196"/>
      <c r="B9" s="197" t="s">
        <v>17</v>
      </c>
      <c r="C9" s="261">
        <v>94154</v>
      </c>
      <c r="D9" s="211">
        <v>92081</v>
      </c>
      <c r="E9" s="199">
        <v>-4.877620451227244</v>
      </c>
      <c r="F9" s="198">
        <v>14064</v>
      </c>
      <c r="G9" s="211">
        <v>15080</v>
      </c>
      <c r="H9" s="199">
        <v>3.7900339542993606</v>
      </c>
      <c r="I9" s="198">
        <v>126355</v>
      </c>
      <c r="J9" s="211">
        <v>129101.66666666667</v>
      </c>
      <c r="K9" s="199">
        <v>-3.5294850239740896</v>
      </c>
    </row>
    <row r="10" spans="1:11" ht="12">
      <c r="A10" s="196"/>
      <c r="B10" s="197" t="s">
        <v>18</v>
      </c>
      <c r="C10" s="261">
        <v>94376</v>
      </c>
      <c r="D10" s="211">
        <v>90873.66666666667</v>
      </c>
      <c r="E10" s="199">
        <v>-2.7867320886048788</v>
      </c>
      <c r="F10" s="198">
        <v>16344</v>
      </c>
      <c r="G10" s="211">
        <v>14613</v>
      </c>
      <c r="H10" s="199">
        <v>-2.739938767360343</v>
      </c>
      <c r="I10" s="198">
        <v>128323</v>
      </c>
      <c r="J10" s="211">
        <v>125614.66666666667</v>
      </c>
      <c r="K10" s="199">
        <v>-2.5353875757473787</v>
      </c>
    </row>
    <row r="11" spans="1:11" ht="12">
      <c r="A11" s="196"/>
      <c r="B11" s="197" t="s">
        <v>19</v>
      </c>
      <c r="C11" s="261">
        <v>84091</v>
      </c>
      <c r="D11" s="211">
        <v>88145.66666666667</v>
      </c>
      <c r="E11" s="199">
        <v>-2.8383830218766803</v>
      </c>
      <c r="F11" s="198">
        <v>13431</v>
      </c>
      <c r="G11" s="211">
        <v>14178.333333333334</v>
      </c>
      <c r="H11" s="199">
        <v>-7.962782646326943</v>
      </c>
      <c r="I11" s="198">
        <v>122166</v>
      </c>
      <c r="J11" s="211">
        <v>127788.33333333333</v>
      </c>
      <c r="K11" s="199">
        <v>-1.1385321574088465</v>
      </c>
    </row>
    <row r="12" spans="1:11" ht="12">
      <c r="A12" s="196"/>
      <c r="B12" s="197" t="s">
        <v>20</v>
      </c>
      <c r="C12" s="261">
        <v>85970</v>
      </c>
      <c r="D12" s="211">
        <v>88992.66666666667</v>
      </c>
      <c r="E12" s="199">
        <v>-3.7851240265099193</v>
      </c>
      <c r="F12" s="198">
        <v>12760</v>
      </c>
      <c r="G12" s="211">
        <v>14693.333333333334</v>
      </c>
      <c r="H12" s="199">
        <v>-10.704156875455809</v>
      </c>
      <c r="I12" s="198">
        <v>132876</v>
      </c>
      <c r="J12" s="211">
        <v>129970.66666666667</v>
      </c>
      <c r="K12" s="199">
        <v>-0.2172683558492281</v>
      </c>
    </row>
    <row r="13" spans="1:11" ht="12">
      <c r="A13" s="196"/>
      <c r="B13" s="197" t="s">
        <v>21</v>
      </c>
      <c r="C13" s="261">
        <v>96917</v>
      </c>
      <c r="D13" s="211">
        <v>91796</v>
      </c>
      <c r="E13" s="199">
        <v>-2.1329826930594606</v>
      </c>
      <c r="F13" s="198">
        <v>17889</v>
      </c>
      <c r="G13" s="211">
        <v>15138.333333333334</v>
      </c>
      <c r="H13" s="199">
        <v>-4.98158841744079</v>
      </c>
      <c r="I13" s="198">
        <v>134870</v>
      </c>
      <c r="J13" s="211">
        <v>129955</v>
      </c>
      <c r="K13" s="199">
        <v>0.9286058227494323</v>
      </c>
    </row>
    <row r="14" spans="1:11" ht="12">
      <c r="A14" s="196"/>
      <c r="B14" s="197" t="s">
        <v>22</v>
      </c>
      <c r="C14" s="261">
        <v>92501</v>
      </c>
      <c r="D14" s="211">
        <v>94800.33333333333</v>
      </c>
      <c r="E14" s="199">
        <v>-2.1210473424099376</v>
      </c>
      <c r="F14" s="198">
        <v>14766</v>
      </c>
      <c r="G14" s="211">
        <v>16699.333333333332</v>
      </c>
      <c r="H14" s="199">
        <v>3.220356443803425</v>
      </c>
      <c r="I14" s="198">
        <v>122119</v>
      </c>
      <c r="J14" s="211">
        <v>127932.66666666667</v>
      </c>
      <c r="K14" s="199">
        <v>-1.2100417246891197</v>
      </c>
    </row>
    <row r="15" spans="1:11" ht="12">
      <c r="A15" s="196"/>
      <c r="B15" s="197" t="s">
        <v>23</v>
      </c>
      <c r="C15" s="261">
        <v>94983</v>
      </c>
      <c r="D15" s="211">
        <v>93521.33333333333</v>
      </c>
      <c r="E15" s="199">
        <v>-0.48134051737899597</v>
      </c>
      <c r="F15" s="198">
        <v>17443</v>
      </c>
      <c r="G15" s="211">
        <v>15560</v>
      </c>
      <c r="H15" s="199">
        <v>5.999364185476168</v>
      </c>
      <c r="I15" s="198">
        <v>126809</v>
      </c>
      <c r="J15" s="211">
        <v>124973.33333333333</v>
      </c>
      <c r="K15" s="199">
        <v>-1.7700877183789459</v>
      </c>
    </row>
    <row r="16" spans="1:11" ht="12">
      <c r="A16" s="196"/>
      <c r="B16" s="197" t="s">
        <v>24</v>
      </c>
      <c r="C16" s="261">
        <v>93080</v>
      </c>
      <c r="D16" s="211">
        <v>95519.66666666667</v>
      </c>
      <c r="E16" s="199">
        <v>2.528882862059973</v>
      </c>
      <c r="F16" s="198">
        <v>14471</v>
      </c>
      <c r="G16" s="211">
        <v>15890.666666666666</v>
      </c>
      <c r="H16" s="199">
        <v>9.721966488676117</v>
      </c>
      <c r="I16" s="198">
        <v>125992</v>
      </c>
      <c r="J16" s="211">
        <v>139711</v>
      </c>
      <c r="K16" s="199">
        <v>-2.252379364305696</v>
      </c>
    </row>
    <row r="17" spans="1:11" ht="12">
      <c r="A17" s="200"/>
      <c r="B17" s="201" t="s">
        <v>25</v>
      </c>
      <c r="C17" s="439">
        <v>98496</v>
      </c>
      <c r="D17" s="212">
        <v>94789</v>
      </c>
      <c r="E17" s="203">
        <v>8.407513161757137</v>
      </c>
      <c r="F17" s="202">
        <v>15758</v>
      </c>
      <c r="G17" s="212">
        <v>14413</v>
      </c>
      <c r="H17" s="203">
        <v>10.46419538614822</v>
      </c>
      <c r="I17" s="202">
        <v>166332</v>
      </c>
      <c r="J17" s="212">
        <v>140340.66666666666</v>
      </c>
      <c r="K17" s="203">
        <v>0.5113636363636402</v>
      </c>
    </row>
    <row r="18" spans="1:11" ht="12">
      <c r="A18" s="192" t="s">
        <v>128</v>
      </c>
      <c r="B18" s="193" t="s">
        <v>14</v>
      </c>
      <c r="C18" s="438">
        <v>92791</v>
      </c>
      <c r="D18" s="210">
        <v>92555</v>
      </c>
      <c r="E18" s="195">
        <v>8.651332780290815</v>
      </c>
      <c r="F18" s="194">
        <v>13010</v>
      </c>
      <c r="G18" s="210">
        <v>14773</v>
      </c>
      <c r="H18" s="195">
        <v>17.491582937886065</v>
      </c>
      <c r="I18" s="194">
        <v>128698</v>
      </c>
      <c r="J18" s="210">
        <v>136428.33333333334</v>
      </c>
      <c r="K18" s="195">
        <v>0.1772073203267155</v>
      </c>
    </row>
    <row r="19" spans="1:11" ht="12">
      <c r="A19" s="196"/>
      <c r="B19" s="197" t="s">
        <v>15</v>
      </c>
      <c r="C19" s="261">
        <v>86378</v>
      </c>
      <c r="D19" s="211">
        <v>89137.33333333333</v>
      </c>
      <c r="E19" s="199">
        <v>5.154047305400994</v>
      </c>
      <c r="F19" s="198">
        <v>15551</v>
      </c>
      <c r="G19" s="211">
        <v>13988.333333333334</v>
      </c>
      <c r="H19" s="199">
        <v>5.617496791080455</v>
      </c>
      <c r="I19" s="198">
        <v>114255</v>
      </c>
      <c r="J19" s="211">
        <v>123035</v>
      </c>
      <c r="K19" s="199">
        <v>-0.9042266150835161</v>
      </c>
    </row>
    <row r="20" spans="1:11" s="187" customFormat="1" ht="12">
      <c r="A20" s="196"/>
      <c r="B20" s="197" t="s">
        <v>16</v>
      </c>
      <c r="C20" s="261">
        <v>88243</v>
      </c>
      <c r="D20" s="211">
        <v>87318.33333333333</v>
      </c>
      <c r="E20" s="199">
        <v>-0.6752965086298559</v>
      </c>
      <c r="F20" s="198">
        <v>13404</v>
      </c>
      <c r="G20" s="211">
        <v>13859.333333333334</v>
      </c>
      <c r="H20" s="199">
        <v>0.7585120562219885</v>
      </c>
      <c r="I20" s="198">
        <v>126152</v>
      </c>
      <c r="J20" s="211">
        <v>121123</v>
      </c>
      <c r="K20" s="199">
        <v>-2.6214588732175486</v>
      </c>
    </row>
    <row r="21" spans="1:11" s="187" customFormat="1" ht="12">
      <c r="A21" s="189"/>
      <c r="B21" s="197" t="s">
        <v>17</v>
      </c>
      <c r="C21" s="261">
        <v>87334</v>
      </c>
      <c r="D21" s="211">
        <v>89226.33333333333</v>
      </c>
      <c r="E21" s="199">
        <v>-3.1001690540574884</v>
      </c>
      <c r="F21" s="245">
        <v>12623</v>
      </c>
      <c r="G21" s="211">
        <v>13757.666666666666</v>
      </c>
      <c r="H21" s="199">
        <v>-8.768788682581786</v>
      </c>
      <c r="I21" s="198">
        <v>122962</v>
      </c>
      <c r="J21" s="211">
        <v>123263</v>
      </c>
      <c r="K21" s="199">
        <v>-4.522533920295373</v>
      </c>
    </row>
    <row r="22" spans="1:11" s="187" customFormat="1" ht="12">
      <c r="A22" s="189"/>
      <c r="B22" s="197" t="s">
        <v>18</v>
      </c>
      <c r="C22" s="261">
        <v>92102</v>
      </c>
      <c r="D22" s="211">
        <v>86260</v>
      </c>
      <c r="E22" s="199">
        <v>-5.077011675549585</v>
      </c>
      <c r="F22" s="245">
        <v>15246</v>
      </c>
      <c r="G22" s="211">
        <v>13865.333333333334</v>
      </c>
      <c r="H22" s="199">
        <v>-5.116448824106385</v>
      </c>
      <c r="I22" s="198">
        <v>120675</v>
      </c>
      <c r="J22" s="211">
        <v>120637.66666666667</v>
      </c>
      <c r="K22" s="199">
        <v>-3.9621169502499782</v>
      </c>
    </row>
    <row r="23" spans="1:11" s="187" customFormat="1" ht="12">
      <c r="A23" s="196"/>
      <c r="B23" s="197" t="s">
        <v>19</v>
      </c>
      <c r="C23" s="261">
        <v>79344</v>
      </c>
      <c r="D23" s="211">
        <v>86762.66666666667</v>
      </c>
      <c r="E23" s="199">
        <v>-1.5689937489837007</v>
      </c>
      <c r="F23" s="198">
        <v>13727</v>
      </c>
      <c r="G23" s="211">
        <v>14149</v>
      </c>
      <c r="H23" s="199">
        <v>-0.20688844481016133</v>
      </c>
      <c r="I23" s="198">
        <v>118276</v>
      </c>
      <c r="J23" s="211">
        <v>122184.66666666667</v>
      </c>
      <c r="K23" s="199">
        <v>-4.385116012155507</v>
      </c>
    </row>
    <row r="24" spans="1:11" s="187" customFormat="1" ht="12">
      <c r="A24" s="196"/>
      <c r="B24" s="197" t="s">
        <v>20</v>
      </c>
      <c r="C24" s="261">
        <v>88842</v>
      </c>
      <c r="D24" s="211">
        <v>88449</v>
      </c>
      <c r="E24" s="199">
        <v>-0.6109117605195991</v>
      </c>
      <c r="F24" s="198">
        <v>13474</v>
      </c>
      <c r="G24" s="211">
        <v>14876</v>
      </c>
      <c r="H24" s="199">
        <v>1.2431941923774872</v>
      </c>
      <c r="I24" s="198">
        <v>127603</v>
      </c>
      <c r="J24" s="211">
        <v>123676</v>
      </c>
      <c r="K24" s="199">
        <v>-4.843144094051993</v>
      </c>
    </row>
    <row r="25" spans="1:11" s="187" customFormat="1" ht="12">
      <c r="A25" s="196"/>
      <c r="B25" s="197" t="s">
        <v>21</v>
      </c>
      <c r="C25" s="261">
        <v>97161</v>
      </c>
      <c r="D25" s="211">
        <v>95361.33333333333</v>
      </c>
      <c r="E25" s="199">
        <v>3.8839746103679147</v>
      </c>
      <c r="F25" s="198">
        <v>17427</v>
      </c>
      <c r="G25" s="211">
        <v>14691</v>
      </c>
      <c r="H25" s="199">
        <v>-2.954970824617419</v>
      </c>
      <c r="I25" s="198">
        <v>125149</v>
      </c>
      <c r="J25" s="211">
        <v>123603.33333333333</v>
      </c>
      <c r="K25" s="199">
        <v>-4.887589293729889</v>
      </c>
    </row>
    <row r="26" spans="1:11" s="187" customFormat="1" ht="12">
      <c r="A26" s="196"/>
      <c r="B26" s="197" t="s">
        <v>22</v>
      </c>
      <c r="C26" s="261">
        <v>100081</v>
      </c>
      <c r="D26" s="211">
        <v>97034.66666666667</v>
      </c>
      <c r="E26" s="199">
        <v>2.3568834146152824</v>
      </c>
      <c r="F26" s="198">
        <v>13172</v>
      </c>
      <c r="G26" s="211">
        <v>15721.666666666666</v>
      </c>
      <c r="H26" s="199">
        <v>-5.854525130743738</v>
      </c>
      <c r="I26" s="198">
        <v>118058</v>
      </c>
      <c r="J26" s="211">
        <v>123123.66666666667</v>
      </c>
      <c r="K26" s="199">
        <v>-3.7590086451727274</v>
      </c>
    </row>
    <row r="27" spans="1:11" s="187" customFormat="1" ht="12">
      <c r="A27" s="196"/>
      <c r="B27" s="197" t="s">
        <v>23</v>
      </c>
      <c r="C27" s="261">
        <v>93862</v>
      </c>
      <c r="D27" s="211">
        <v>93979.66666666667</v>
      </c>
      <c r="E27" s="199">
        <v>0.4900842588500467</v>
      </c>
      <c r="F27" s="198">
        <v>16566</v>
      </c>
      <c r="G27" s="211">
        <v>14778.666666666666</v>
      </c>
      <c r="H27" s="199">
        <v>-5.021422450728366</v>
      </c>
      <c r="I27" s="198">
        <v>126164</v>
      </c>
      <c r="J27" s="211">
        <v>122743.66666666667</v>
      </c>
      <c r="K27" s="199">
        <v>-1.7841139443081033</v>
      </c>
    </row>
    <row r="28" spans="1:11" s="187" customFormat="1" ht="12">
      <c r="A28" s="196"/>
      <c r="B28" s="197" t="s">
        <v>24</v>
      </c>
      <c r="C28" s="261">
        <v>87996</v>
      </c>
      <c r="D28" s="211">
        <v>93761</v>
      </c>
      <c r="E28" s="199">
        <v>-1.8411566204516419</v>
      </c>
      <c r="F28" s="198">
        <v>14598</v>
      </c>
      <c r="G28" s="211">
        <v>16023</v>
      </c>
      <c r="H28" s="199">
        <v>0.8327739553616311</v>
      </c>
      <c r="I28" s="198">
        <v>124009</v>
      </c>
      <c r="J28" s="211">
        <v>137420.66666666666</v>
      </c>
      <c r="K28" s="199">
        <v>-1.6393364397458612</v>
      </c>
    </row>
    <row r="29" spans="1:11" ht="12">
      <c r="A29" s="200"/>
      <c r="B29" s="201" t="s">
        <v>25</v>
      </c>
      <c r="C29" s="439">
        <v>99425</v>
      </c>
      <c r="D29" s="212">
        <v>90323.66666666667</v>
      </c>
      <c r="E29" s="203">
        <v>-4.710813842675137</v>
      </c>
      <c r="F29" s="202">
        <v>16905</v>
      </c>
      <c r="G29" s="212">
        <v>14527.333333333334</v>
      </c>
      <c r="H29" s="203">
        <v>0.7932653391614224</v>
      </c>
      <c r="I29" s="202">
        <v>162089</v>
      </c>
      <c r="J29" s="212">
        <v>136870.66666666666</v>
      </c>
      <c r="K29" s="203">
        <v>-2.4725548783674043</v>
      </c>
    </row>
    <row r="30" spans="1:11" s="187" customFormat="1" ht="12">
      <c r="A30" s="192" t="s">
        <v>132</v>
      </c>
      <c r="B30" s="193" t="s">
        <v>14</v>
      </c>
      <c r="C30" s="438">
        <v>83550</v>
      </c>
      <c r="D30" s="211">
        <v>90462</v>
      </c>
      <c r="E30" s="199">
        <v>-2.2613581113932355</v>
      </c>
      <c r="F30" s="194">
        <v>12079</v>
      </c>
      <c r="G30" s="211">
        <v>13779.666666666666</v>
      </c>
      <c r="H30" s="199">
        <v>-6.723978429116187</v>
      </c>
      <c r="I30" s="194">
        <v>124514</v>
      </c>
      <c r="J30" s="211">
        <v>137627</v>
      </c>
      <c r="K30" s="199">
        <v>0.8786053727842358</v>
      </c>
    </row>
    <row r="31" spans="1:11" ht="12">
      <c r="A31" s="196"/>
      <c r="B31" s="197" t="s">
        <v>15</v>
      </c>
      <c r="C31" s="261">
        <v>88411</v>
      </c>
      <c r="D31" s="211">
        <v>88322.33333333333</v>
      </c>
      <c r="E31" s="199">
        <v>-0.9143194770616105</v>
      </c>
      <c r="F31" s="198">
        <v>12355</v>
      </c>
      <c r="G31" s="211">
        <v>12866.666666666666</v>
      </c>
      <c r="H31" s="199">
        <v>-8.018586917669495</v>
      </c>
      <c r="I31" s="198">
        <v>126278</v>
      </c>
      <c r="J31" s="211">
        <v>128942.66666666667</v>
      </c>
      <c r="K31" s="199">
        <v>4.801614716679552</v>
      </c>
    </row>
    <row r="32" spans="1:11" ht="12">
      <c r="A32" s="196"/>
      <c r="B32" s="197" t="s">
        <v>145</v>
      </c>
      <c r="C32" s="261">
        <v>93006</v>
      </c>
      <c r="D32" s="211">
        <v>92025</v>
      </c>
      <c r="E32" s="199">
        <v>5.4</v>
      </c>
      <c r="F32" s="198">
        <v>14166</v>
      </c>
      <c r="G32" s="211">
        <v>14162</v>
      </c>
      <c r="H32" s="199">
        <v>2.2</v>
      </c>
      <c r="I32" s="198">
        <v>136036</v>
      </c>
      <c r="J32" s="211">
        <v>129401</v>
      </c>
      <c r="K32" s="199">
        <v>6.8</v>
      </c>
    </row>
    <row r="33" spans="1:11" ht="12">
      <c r="A33" s="196"/>
      <c r="B33" s="197" t="s">
        <v>148</v>
      </c>
      <c r="C33" s="261">
        <v>94659</v>
      </c>
      <c r="D33" s="211">
        <v>92433</v>
      </c>
      <c r="E33" s="199">
        <v>3.5938568210431185</v>
      </c>
      <c r="F33" s="198">
        <v>15964</v>
      </c>
      <c r="G33" s="261">
        <v>14598.333333333334</v>
      </c>
      <c r="H33" s="199">
        <v>6.110532309257891</v>
      </c>
      <c r="I33" s="198">
        <v>125889</v>
      </c>
      <c r="J33" s="211">
        <v>129026.66666666667</v>
      </c>
      <c r="K33" s="262">
        <v>4.675909775574723</v>
      </c>
    </row>
    <row r="34" spans="1:11" ht="12">
      <c r="A34" s="196"/>
      <c r="B34" s="197" t="s">
        <v>153</v>
      </c>
      <c r="C34" s="261">
        <v>89634</v>
      </c>
      <c r="D34" s="261">
        <v>90503</v>
      </c>
      <c r="E34" s="262">
        <v>4.918849988407146</v>
      </c>
      <c r="F34" s="198">
        <v>13665</v>
      </c>
      <c r="G34" s="265">
        <v>14198.333333333334</v>
      </c>
      <c r="H34" s="199">
        <v>2.4016732378113375</v>
      </c>
      <c r="I34" s="198">
        <v>125155</v>
      </c>
      <c r="J34" s="211">
        <v>124153.66666666667</v>
      </c>
      <c r="K34" s="262">
        <v>2.914512603857844</v>
      </c>
    </row>
    <row r="35" spans="1:11" s="187" customFormat="1" ht="12">
      <c r="A35" s="196"/>
      <c r="B35" s="197" t="s">
        <v>19</v>
      </c>
      <c r="C35" s="261">
        <v>87216</v>
      </c>
      <c r="D35" s="211">
        <v>91162</v>
      </c>
      <c r="E35" s="262">
        <v>5.1</v>
      </c>
      <c r="F35" s="198">
        <v>12966</v>
      </c>
      <c r="G35" s="265">
        <v>13380</v>
      </c>
      <c r="H35" s="199">
        <v>-5.4</v>
      </c>
      <c r="I35" s="198">
        <v>121417</v>
      </c>
      <c r="J35" s="211">
        <v>126643</v>
      </c>
      <c r="K35" s="199">
        <v>3.6</v>
      </c>
    </row>
    <row r="36" spans="1:11" s="187" customFormat="1" ht="12">
      <c r="A36" s="196"/>
      <c r="B36" s="197" t="s">
        <v>20</v>
      </c>
      <c r="C36" s="261">
        <v>96635</v>
      </c>
      <c r="D36" s="211">
        <v>90695.66666666667</v>
      </c>
      <c r="E36" s="262">
        <v>2.540070172265004</v>
      </c>
      <c r="F36" s="198">
        <v>13508</v>
      </c>
      <c r="G36" s="265">
        <v>13642.333333333334</v>
      </c>
      <c r="H36" s="199">
        <v>-8.29299991037017</v>
      </c>
      <c r="I36" s="198">
        <v>133358</v>
      </c>
      <c r="J36" s="211">
        <v>129359.66666666667</v>
      </c>
      <c r="K36" s="199">
        <v>4.595610034822187</v>
      </c>
    </row>
    <row r="37" spans="1:11" s="187" customFormat="1" ht="12">
      <c r="A37" s="196"/>
      <c r="B37" s="197" t="s">
        <v>21</v>
      </c>
      <c r="C37" s="261">
        <v>88236</v>
      </c>
      <c r="D37" s="211">
        <v>91316.66666666667</v>
      </c>
      <c r="E37" s="199">
        <v>-4.241411613372279</v>
      </c>
      <c r="F37" s="198">
        <v>14453</v>
      </c>
      <c r="G37" s="211">
        <v>13942.333333333334</v>
      </c>
      <c r="H37" s="276">
        <v>-5.096090576997241</v>
      </c>
      <c r="I37" s="198">
        <v>133304</v>
      </c>
      <c r="J37" s="211">
        <v>128584.66666666667</v>
      </c>
      <c r="K37" s="199">
        <v>4.030096275720723</v>
      </c>
    </row>
    <row r="38" spans="1:11" s="187" customFormat="1" ht="12">
      <c r="A38" s="196"/>
      <c r="B38" s="197" t="s">
        <v>22</v>
      </c>
      <c r="C38" s="261">
        <v>89079</v>
      </c>
      <c r="D38" s="211">
        <v>89071.66666666667</v>
      </c>
      <c r="E38" s="199">
        <v>-8.206345498516</v>
      </c>
      <c r="F38" s="198">
        <v>13866</v>
      </c>
      <c r="G38" s="211">
        <v>14228.666666666666</v>
      </c>
      <c r="H38" s="276">
        <v>-9.496448637761063</v>
      </c>
      <c r="I38" s="198">
        <v>119092</v>
      </c>
      <c r="J38" s="211">
        <v>125844.66666666667</v>
      </c>
      <c r="K38" s="199">
        <v>2.209973170606247</v>
      </c>
    </row>
    <row r="39" spans="1:11" s="187" customFormat="1" ht="12">
      <c r="A39" s="196"/>
      <c r="B39" s="197" t="s">
        <v>23</v>
      </c>
      <c r="C39" s="261">
        <v>89900</v>
      </c>
      <c r="D39" s="211">
        <v>89242</v>
      </c>
      <c r="E39" s="199">
        <v>-5.041161385973567</v>
      </c>
      <c r="F39" s="198">
        <v>14367</v>
      </c>
      <c r="G39" s="211">
        <v>14061.666666666666</v>
      </c>
      <c r="H39" s="199">
        <v>-4.851587874413568</v>
      </c>
      <c r="I39" s="198">
        <v>125138</v>
      </c>
      <c r="J39" s="211">
        <v>123534.66666666667</v>
      </c>
      <c r="K39" s="199">
        <v>0.6444324350747195</v>
      </c>
    </row>
    <row r="40" spans="1:11" s="187" customFormat="1" ht="12">
      <c r="A40" s="196"/>
      <c r="B40" s="197" t="s">
        <v>24</v>
      </c>
      <c r="C40" s="261">
        <v>88747</v>
      </c>
      <c r="D40" s="211">
        <v>89928.33333333333</v>
      </c>
      <c r="E40" s="199">
        <v>-4.087698154527658</v>
      </c>
      <c r="F40" s="198">
        <v>13952</v>
      </c>
      <c r="G40" s="211">
        <v>14236.333333333334</v>
      </c>
      <c r="H40" s="199">
        <v>-11.150637625080606</v>
      </c>
      <c r="I40" s="198">
        <v>126374</v>
      </c>
      <c r="J40" s="211">
        <v>136906.33333333334</v>
      </c>
      <c r="K40" s="199">
        <v>-0.37427655228955814</v>
      </c>
    </row>
    <row r="41" spans="1:11" ht="12">
      <c r="A41" s="200"/>
      <c r="B41" s="201" t="s">
        <v>25</v>
      </c>
      <c r="C41" s="439">
        <v>91138</v>
      </c>
      <c r="D41" s="212">
        <v>88767</v>
      </c>
      <c r="E41" s="203">
        <v>-1.7234316587383915</v>
      </c>
      <c r="F41" s="202">
        <v>14390</v>
      </c>
      <c r="G41" s="212">
        <v>13676.666666666666</v>
      </c>
      <c r="H41" s="203">
        <v>-5.855628470469469</v>
      </c>
      <c r="I41" s="202">
        <v>159207</v>
      </c>
      <c r="J41" s="212">
        <v>137240</v>
      </c>
      <c r="K41" s="203">
        <v>0.2698411152133957</v>
      </c>
    </row>
    <row r="42" spans="1:11" ht="12">
      <c r="A42" s="192" t="s">
        <v>164</v>
      </c>
      <c r="B42" s="193" t="s">
        <v>14</v>
      </c>
      <c r="C42" s="438">
        <v>86416</v>
      </c>
      <c r="D42" s="210">
        <v>90065</v>
      </c>
      <c r="E42" s="195">
        <v>-0.43848982629907596</v>
      </c>
      <c r="F42" s="194">
        <v>12688</v>
      </c>
      <c r="G42" s="210">
        <v>13320</v>
      </c>
      <c r="H42" s="195">
        <v>-3.33583299063838</v>
      </c>
      <c r="I42" s="194">
        <v>126139</v>
      </c>
      <c r="J42" s="210">
        <v>134190</v>
      </c>
      <c r="K42" s="195">
        <v>-2.497087538540157</v>
      </c>
    </row>
    <row r="43" spans="1:11" ht="12">
      <c r="A43" s="196"/>
      <c r="B43" s="197" t="s">
        <v>167</v>
      </c>
      <c r="C43" s="261">
        <v>92642</v>
      </c>
      <c r="D43" s="211">
        <v>88991.33333333333</v>
      </c>
      <c r="E43" s="199">
        <v>0.757452814878846</v>
      </c>
      <c r="F43" s="198">
        <v>12882</v>
      </c>
      <c r="G43" s="211">
        <v>12939</v>
      </c>
      <c r="H43" s="199">
        <v>0.5621761658031232</v>
      </c>
      <c r="I43" s="198">
        <v>117225</v>
      </c>
      <c r="J43" s="211">
        <v>123885.66666666667</v>
      </c>
      <c r="K43" s="199">
        <v>-3.92189810458396</v>
      </c>
    </row>
    <row r="44" spans="1:11" ht="12">
      <c r="A44" s="196"/>
      <c r="B44" s="197" t="s">
        <v>169</v>
      </c>
      <c r="C44" s="261">
        <v>87916</v>
      </c>
      <c r="D44" s="211">
        <v>93107</v>
      </c>
      <c r="E44" s="199">
        <v>1.17540097654269</v>
      </c>
      <c r="F44" s="198">
        <v>13247</v>
      </c>
      <c r="G44" s="211">
        <v>13786</v>
      </c>
      <c r="H44" s="199">
        <v>-2.6527009532776162</v>
      </c>
      <c r="I44" s="198">
        <v>128293</v>
      </c>
      <c r="J44" s="211">
        <v>123721.33333333333</v>
      </c>
      <c r="K44" s="199">
        <v>-4.3891984348395</v>
      </c>
    </row>
    <row r="45" spans="1:11" ht="12">
      <c r="A45" s="196"/>
      <c r="B45" s="197" t="s">
        <v>148</v>
      </c>
      <c r="C45" s="261">
        <v>98763</v>
      </c>
      <c r="D45" s="211">
        <v>91702</v>
      </c>
      <c r="E45" s="199">
        <v>-0.7908430971622664</v>
      </c>
      <c r="F45" s="198">
        <v>15229</v>
      </c>
      <c r="G45" s="211">
        <v>14378.666666666666</v>
      </c>
      <c r="H45" s="199">
        <v>-1.5047379837881039</v>
      </c>
      <c r="I45" s="198">
        <v>125646</v>
      </c>
      <c r="J45" s="211">
        <v>125769.33333333333</v>
      </c>
      <c r="K45" s="199">
        <v>-2.52454273018499</v>
      </c>
    </row>
    <row r="46" spans="1:11" ht="12">
      <c r="A46" s="196"/>
      <c r="B46" s="197" t="s">
        <v>153</v>
      </c>
      <c r="C46" s="261">
        <v>88427</v>
      </c>
      <c r="D46" s="261">
        <v>90568</v>
      </c>
      <c r="E46" s="262">
        <v>0.07182082361912023</v>
      </c>
      <c r="F46" s="198">
        <v>14660</v>
      </c>
      <c r="G46" s="265">
        <v>14201.666666666666</v>
      </c>
      <c r="H46" s="199">
        <v>0.023476933912419895</v>
      </c>
      <c r="I46" s="198">
        <v>123369</v>
      </c>
      <c r="J46" s="211">
        <v>123000.33333333333</v>
      </c>
      <c r="K46" s="262">
        <v>-0.9289563202590472</v>
      </c>
    </row>
    <row r="47" spans="1:11" s="187" customFormat="1" ht="12">
      <c r="A47" s="196"/>
      <c r="B47" s="197" t="s">
        <v>19</v>
      </c>
      <c r="C47" s="261">
        <v>84514</v>
      </c>
      <c r="D47" s="211">
        <v>86566</v>
      </c>
      <c r="E47" s="262">
        <v>-5.041227123973897</v>
      </c>
      <c r="F47" s="198">
        <v>12716</v>
      </c>
      <c r="G47" s="265">
        <v>13441</v>
      </c>
      <c r="H47" s="199">
        <v>0.4584070355514598</v>
      </c>
      <c r="I47" s="198">
        <v>119986</v>
      </c>
      <c r="J47" s="211">
        <v>123556.33333333333</v>
      </c>
      <c r="K47" s="199">
        <v>-2.437554286315901</v>
      </c>
    </row>
    <row r="48" spans="1:11" s="187" customFormat="1" ht="12">
      <c r="A48" s="196"/>
      <c r="B48" s="197" t="s">
        <v>20</v>
      </c>
      <c r="C48" s="261">
        <v>86757</v>
      </c>
      <c r="D48" s="261">
        <v>87279.33333333333</v>
      </c>
      <c r="E48" s="262">
        <v>-3.7668098806631747</v>
      </c>
      <c r="F48" s="198">
        <v>12947</v>
      </c>
      <c r="G48" s="261">
        <v>13361.666666666666</v>
      </c>
      <c r="H48" s="262">
        <v>-2.0573215725560203</v>
      </c>
      <c r="I48" s="198">
        <v>127314</v>
      </c>
      <c r="J48" s="261">
        <v>126194.33333333333</v>
      </c>
      <c r="K48" s="262">
        <v>-2.446924466410195</v>
      </c>
    </row>
    <row r="49" spans="1:11" s="187" customFormat="1" ht="12">
      <c r="A49" s="196"/>
      <c r="B49" s="197" t="s">
        <v>21</v>
      </c>
      <c r="C49" s="261">
        <v>90567</v>
      </c>
      <c r="D49" s="261">
        <v>89479</v>
      </c>
      <c r="E49" s="262">
        <v>-2.012411023909479</v>
      </c>
      <c r="F49" s="198">
        <v>14422</v>
      </c>
      <c r="G49" s="261">
        <v>13482.333333333334</v>
      </c>
      <c r="H49" s="262">
        <v>-3.299304277141559</v>
      </c>
      <c r="I49" s="198">
        <v>131283</v>
      </c>
      <c r="J49" s="261">
        <v>126813.33333333333</v>
      </c>
      <c r="K49" s="262">
        <v>-1.3775618658523427</v>
      </c>
    </row>
    <row r="50" spans="1:11" s="187" customFormat="1" ht="12">
      <c r="A50" s="196"/>
      <c r="B50" s="197" t="s">
        <v>22</v>
      </c>
      <c r="C50" s="261">
        <v>91113</v>
      </c>
      <c r="D50" s="261">
        <v>90679.66666666667</v>
      </c>
      <c r="E50" s="262">
        <v>1.8052878768033196</v>
      </c>
      <c r="F50" s="198">
        <v>13078</v>
      </c>
      <c r="G50" s="261">
        <v>13577.333333333334</v>
      </c>
      <c r="H50" s="262">
        <v>-4.577613268987477</v>
      </c>
      <c r="I50" s="198">
        <v>121843</v>
      </c>
      <c r="J50" s="261">
        <v>125481</v>
      </c>
      <c r="K50" s="262">
        <v>-0.28898059512521</v>
      </c>
    </row>
    <row r="51" spans="1:11" s="187" customFormat="1" ht="12">
      <c r="A51" s="196"/>
      <c r="B51" s="197" t="s">
        <v>23</v>
      </c>
      <c r="C51" s="261">
        <v>90359</v>
      </c>
      <c r="D51" s="261">
        <v>91616</v>
      </c>
      <c r="E51" s="262">
        <v>2.6601824253154263</v>
      </c>
      <c r="F51" s="198">
        <v>13232</v>
      </c>
      <c r="G51" s="261">
        <v>13341</v>
      </c>
      <c r="H51" s="262">
        <v>-5.125044447078338</v>
      </c>
      <c r="I51" s="198">
        <v>123317</v>
      </c>
      <c r="J51" s="261">
        <v>122630.33333333333</v>
      </c>
      <c r="K51" s="262">
        <v>-0.7320482239803141</v>
      </c>
    </row>
    <row r="52" spans="1:11" s="187" customFormat="1" ht="12">
      <c r="A52" s="196"/>
      <c r="B52" s="197" t="s">
        <v>24</v>
      </c>
      <c r="C52" s="261">
        <v>93376</v>
      </c>
      <c r="D52" s="211">
        <v>94055</v>
      </c>
      <c r="E52" s="199">
        <v>4.588839260892925</v>
      </c>
      <c r="F52" s="198">
        <v>13713</v>
      </c>
      <c r="G52" s="211">
        <v>13780</v>
      </c>
      <c r="H52" s="199">
        <v>-3.205413378913107</v>
      </c>
      <c r="I52" s="198">
        <v>122731</v>
      </c>
      <c r="J52" s="211">
        <v>134120</v>
      </c>
      <c r="K52" s="199">
        <v>-2.035211421921076</v>
      </c>
    </row>
    <row r="53" spans="1:11" ht="12">
      <c r="A53" s="200"/>
      <c r="B53" s="201" t="s">
        <v>25</v>
      </c>
      <c r="C53" s="439">
        <v>98430</v>
      </c>
      <c r="D53" s="212">
        <v>93974.33333333333</v>
      </c>
      <c r="E53" s="203">
        <v>5.866294155861212</v>
      </c>
      <c r="F53" s="202">
        <v>14395</v>
      </c>
      <c r="G53" s="212">
        <v>13356.333333333334</v>
      </c>
      <c r="H53" s="203">
        <v>-2.3421886424567333</v>
      </c>
      <c r="I53" s="202">
        <v>156312</v>
      </c>
      <c r="J53" s="212">
        <v>134856.33333333334</v>
      </c>
      <c r="K53" s="203">
        <v>-1.7368600019430573</v>
      </c>
    </row>
    <row r="54" spans="1:11" s="187" customFormat="1" ht="12">
      <c r="A54" s="192" t="s">
        <v>172</v>
      </c>
      <c r="B54" s="193" t="s">
        <v>14</v>
      </c>
      <c r="C54" s="438">
        <v>90117</v>
      </c>
      <c r="D54" s="210">
        <v>91196</v>
      </c>
      <c r="E54" s="195">
        <v>1.2553849797924528</v>
      </c>
      <c r="F54" s="194">
        <v>11961</v>
      </c>
      <c r="G54" s="210">
        <v>13314.666666666666</v>
      </c>
      <c r="H54" s="195">
        <v>-0.040040040040040026</v>
      </c>
      <c r="I54" s="194">
        <v>125526</v>
      </c>
      <c r="J54" s="210">
        <v>132323</v>
      </c>
      <c r="K54" s="195">
        <v>-1.3915557752545595</v>
      </c>
    </row>
    <row r="55" spans="1:11" ht="12">
      <c r="A55" s="196"/>
      <c r="B55" s="197" t="s">
        <v>167</v>
      </c>
      <c r="C55" s="261">
        <v>85041</v>
      </c>
      <c r="D55" s="211">
        <v>93712.33333333333</v>
      </c>
      <c r="E55" s="199">
        <v>5.30501097485147</v>
      </c>
      <c r="F55" s="198">
        <v>13588</v>
      </c>
      <c r="G55" s="211">
        <v>13150</v>
      </c>
      <c r="H55" s="199">
        <v>1.6307288043898325</v>
      </c>
      <c r="I55" s="198">
        <v>115131</v>
      </c>
      <c r="J55" s="211">
        <v>124786.33333333333</v>
      </c>
      <c r="K55" s="199">
        <v>0.7270144245903936</v>
      </c>
    </row>
    <row r="56" spans="1:11" ht="12">
      <c r="A56" s="196"/>
      <c r="B56" s="197" t="s">
        <v>169</v>
      </c>
      <c r="C56" s="261">
        <v>105979</v>
      </c>
      <c r="D56" s="211">
        <v>95749.66666666667</v>
      </c>
      <c r="E56" s="199">
        <v>2.8383114767597277</v>
      </c>
      <c r="F56" s="198">
        <v>13901</v>
      </c>
      <c r="G56" s="211">
        <v>14133</v>
      </c>
      <c r="H56" s="199">
        <v>2.517046278833604</v>
      </c>
      <c r="I56" s="198">
        <v>133702</v>
      </c>
      <c r="J56" s="211">
        <v>124427.33333333333</v>
      </c>
      <c r="K56" s="199">
        <v>0.5706372385252791</v>
      </c>
    </row>
    <row r="57" spans="1:11" ht="12">
      <c r="A57" s="196"/>
      <c r="B57" s="197" t="s">
        <v>148</v>
      </c>
      <c r="C57" s="261">
        <v>96229</v>
      </c>
      <c r="D57" s="211">
        <v>101426.33333333333</v>
      </c>
      <c r="E57" s="199">
        <v>10.60427616991268</v>
      </c>
      <c r="F57" s="198">
        <v>14910</v>
      </c>
      <c r="G57" s="211">
        <v>15278.666666666666</v>
      </c>
      <c r="H57" s="199">
        <v>6.259272997032639</v>
      </c>
      <c r="I57" s="198">
        <v>124449</v>
      </c>
      <c r="J57" s="211">
        <v>128805.66666666667</v>
      </c>
      <c r="K57" s="199">
        <v>2.4142080210332324</v>
      </c>
    </row>
    <row r="58" spans="1:11" ht="12">
      <c r="A58" s="196"/>
      <c r="B58" s="197" t="s">
        <v>153</v>
      </c>
      <c r="C58" s="261">
        <v>102071</v>
      </c>
      <c r="D58" s="261">
        <v>95171.66666666667</v>
      </c>
      <c r="E58" s="262">
        <v>5.083105143833009</v>
      </c>
      <c r="F58" s="198">
        <v>17025</v>
      </c>
      <c r="G58" s="265">
        <v>14717.333333333334</v>
      </c>
      <c r="H58" s="199">
        <v>3.6310292219223044</v>
      </c>
      <c r="I58" s="198">
        <v>128266</v>
      </c>
      <c r="J58" s="211">
        <v>124444.33333333333</v>
      </c>
      <c r="K58" s="262">
        <v>1.1739805583182772</v>
      </c>
    </row>
    <row r="59" spans="1:11" ht="12">
      <c r="A59" s="196"/>
      <c r="B59" s="197" t="s">
        <v>19</v>
      </c>
      <c r="C59" s="261">
        <v>87215</v>
      </c>
      <c r="D59" s="211">
        <v>93766</v>
      </c>
      <c r="E59" s="262">
        <v>8.317353233371065</v>
      </c>
      <c r="F59" s="198">
        <v>12217</v>
      </c>
      <c r="G59" s="265">
        <v>14494.666666666666</v>
      </c>
      <c r="H59" s="199">
        <v>7.83919847233588</v>
      </c>
      <c r="I59" s="198">
        <v>120618</v>
      </c>
      <c r="J59" s="211">
        <v>127452.33333333333</v>
      </c>
      <c r="K59" s="199">
        <v>3.1532175606808295</v>
      </c>
    </row>
    <row r="60" spans="1:11" ht="12">
      <c r="A60" s="196"/>
      <c r="B60" s="197" t="s">
        <v>20</v>
      </c>
      <c r="C60" s="261">
        <v>92012</v>
      </c>
      <c r="D60" s="261">
        <v>94177.66666666667</v>
      </c>
      <c r="E60" s="262">
        <v>7.903742008417439</v>
      </c>
      <c r="F60" s="198">
        <v>14242</v>
      </c>
      <c r="G60" s="261">
        <v>15489</v>
      </c>
      <c r="H60" s="262">
        <v>15.921167519022077</v>
      </c>
      <c r="I60" s="198">
        <v>133473</v>
      </c>
      <c r="J60" s="261">
        <v>128386.66666666667</v>
      </c>
      <c r="K60" s="262">
        <v>1.737267653328331</v>
      </c>
    </row>
    <row r="61" spans="1:11" ht="12">
      <c r="A61" s="196"/>
      <c r="B61" s="197" t="s">
        <v>21</v>
      </c>
      <c r="C61" s="261">
        <v>103306</v>
      </c>
      <c r="D61" s="261">
        <v>94802.33333333333</v>
      </c>
      <c r="E61" s="262">
        <v>5.949254387435417</v>
      </c>
      <c r="F61" s="198">
        <v>20008</v>
      </c>
      <c r="G61" s="261">
        <v>16150.333333333334</v>
      </c>
      <c r="H61" s="262">
        <v>19.788859495141793</v>
      </c>
      <c r="I61" s="198">
        <v>131069</v>
      </c>
      <c r="J61" s="261">
        <v>127505.66666666667</v>
      </c>
      <c r="K61" s="262">
        <v>0.5459467984439073</v>
      </c>
    </row>
    <row r="62" spans="1:11" ht="12">
      <c r="A62" s="196"/>
      <c r="B62" s="197" t="s">
        <v>22</v>
      </c>
      <c r="C62" s="261">
        <v>89089</v>
      </c>
      <c r="D62" s="261">
        <v>94369.33333333333</v>
      </c>
      <c r="E62" s="262">
        <v>4.068901885391412</v>
      </c>
      <c r="F62" s="198">
        <v>14201</v>
      </c>
      <c r="G62" s="261">
        <v>15826.666666666666</v>
      </c>
      <c r="H62" s="262">
        <v>16.56682706471568</v>
      </c>
      <c r="I62" s="198">
        <v>117975</v>
      </c>
      <c r="J62" s="261">
        <v>124915.66666666667</v>
      </c>
      <c r="K62" s="262">
        <v>-0.4505330156225398</v>
      </c>
    </row>
    <row r="63" spans="1:11" ht="12">
      <c r="A63" s="196"/>
      <c r="B63" s="197" t="s">
        <v>23</v>
      </c>
      <c r="C63" s="261">
        <v>90713</v>
      </c>
      <c r="D63" s="261">
        <v>89588.33333333333</v>
      </c>
      <c r="E63" s="262">
        <v>-2.2132233088834568</v>
      </c>
      <c r="F63" s="198">
        <v>13271</v>
      </c>
      <c r="G63" s="261">
        <v>13286</v>
      </c>
      <c r="H63" s="262">
        <v>-0.4122629488044396</v>
      </c>
      <c r="I63" s="198">
        <v>125703</v>
      </c>
      <c r="J63" s="261">
        <v>123216</v>
      </c>
      <c r="K63" s="262">
        <v>0.477587111399842</v>
      </c>
    </row>
    <row r="64" spans="1:11" ht="12">
      <c r="A64" s="196"/>
      <c r="B64" s="197" t="s">
        <v>24</v>
      </c>
      <c r="C64" s="261">
        <v>88963</v>
      </c>
      <c r="D64" s="211">
        <v>92245</v>
      </c>
      <c r="E64" s="199">
        <v>-1.92440593269896</v>
      </c>
      <c r="F64" s="198">
        <v>12386</v>
      </c>
      <c r="G64" s="211">
        <v>13872.333333333334</v>
      </c>
      <c r="H64" s="199">
        <v>0.6700532172230425</v>
      </c>
      <c r="I64" s="198">
        <v>125970</v>
      </c>
      <c r="J64" s="211">
        <v>136702</v>
      </c>
      <c r="K64" s="199">
        <v>1.9251416641813393</v>
      </c>
    </row>
    <row r="65" spans="1:11" ht="12">
      <c r="A65" s="200"/>
      <c r="B65" s="201" t="s">
        <v>25</v>
      </c>
      <c r="C65" s="439">
        <v>97059</v>
      </c>
      <c r="D65" s="212">
        <v>90631.66666666667</v>
      </c>
      <c r="E65" s="203">
        <v>-3.556999606275454</v>
      </c>
      <c r="F65" s="202">
        <v>15960</v>
      </c>
      <c r="G65" s="212">
        <v>13536</v>
      </c>
      <c r="H65" s="203">
        <v>1.3451795652499356</v>
      </c>
      <c r="I65" s="202">
        <v>158433</v>
      </c>
      <c r="J65" s="212">
        <v>136612.66666666666</v>
      </c>
      <c r="K65" s="203">
        <v>1.302373637129861</v>
      </c>
    </row>
    <row r="66" spans="1:11" s="187" customFormat="1" ht="12">
      <c r="A66" s="192" t="s">
        <v>216</v>
      </c>
      <c r="B66" s="193" t="s">
        <v>14</v>
      </c>
      <c r="C66" s="438">
        <v>85873</v>
      </c>
      <c r="D66" s="210">
        <v>90364</v>
      </c>
      <c r="E66" s="195">
        <v>-0.9</v>
      </c>
      <c r="F66" s="194">
        <v>12262</v>
      </c>
      <c r="G66" s="210">
        <v>14412</v>
      </c>
      <c r="H66" s="195">
        <v>8.2</v>
      </c>
      <c r="I66" s="194">
        <v>125435</v>
      </c>
      <c r="J66" s="210">
        <v>134405</v>
      </c>
      <c r="K66" s="195">
        <v>1.6</v>
      </c>
    </row>
    <row r="67" spans="1:11" ht="12">
      <c r="A67" s="196"/>
      <c r="B67" s="197" t="s">
        <v>167</v>
      </c>
      <c r="C67" s="261">
        <v>88159</v>
      </c>
      <c r="D67" s="211">
        <v>91150.33333333333</v>
      </c>
      <c r="E67" s="199">
        <v>-2.7338984196317084</v>
      </c>
      <c r="F67" s="198">
        <v>15013</v>
      </c>
      <c r="G67" s="211">
        <v>12910</v>
      </c>
      <c r="H67" s="199">
        <v>-1.8250950570342206</v>
      </c>
      <c r="I67" s="198">
        <v>119346</v>
      </c>
      <c r="J67" s="211">
        <v>125185.33333333333</v>
      </c>
      <c r="K67" s="199">
        <v>0.3197465534420241</v>
      </c>
    </row>
    <row r="68" spans="1:11" ht="12">
      <c r="A68" s="196"/>
      <c r="B68" s="197" t="s">
        <v>169</v>
      </c>
      <c r="C68" s="261">
        <v>99419</v>
      </c>
      <c r="D68" s="211">
        <v>93216</v>
      </c>
      <c r="E68" s="199">
        <v>-2.6461362789774734</v>
      </c>
      <c r="F68" s="198">
        <v>11455</v>
      </c>
      <c r="G68" s="211">
        <v>13496.333333333334</v>
      </c>
      <c r="H68" s="199">
        <v>-4.504823226962895</v>
      </c>
      <c r="I68" s="198">
        <v>130775</v>
      </c>
      <c r="J68" s="211">
        <v>123342.33333333333</v>
      </c>
      <c r="K68" s="199">
        <v>-0.8719948992986559</v>
      </c>
    </row>
    <row r="69" spans="1:11" ht="12">
      <c r="A69" s="196"/>
      <c r="B69" s="197" t="s">
        <v>148</v>
      </c>
      <c r="C69" s="261">
        <v>92070</v>
      </c>
      <c r="D69" s="211">
        <v>93031.33333333333</v>
      </c>
      <c r="E69" s="199">
        <v>-8.276943200155118</v>
      </c>
      <c r="F69" s="198">
        <v>14021</v>
      </c>
      <c r="G69" s="211">
        <v>13291.666666666666</v>
      </c>
      <c r="H69" s="199">
        <v>-13.005061523693161</v>
      </c>
      <c r="I69" s="198">
        <v>119906</v>
      </c>
      <c r="J69" s="211">
        <v>123939.33333333333</v>
      </c>
      <c r="K69" s="199">
        <v>-3.7780428914876985</v>
      </c>
    </row>
    <row r="70" spans="1:11" ht="12">
      <c r="A70" s="196"/>
      <c r="B70" s="197" t="s">
        <v>153</v>
      </c>
      <c r="C70" s="261">
        <v>87605</v>
      </c>
      <c r="D70" s="261">
        <v>87147</v>
      </c>
      <c r="E70" s="262">
        <v>-8.431781167364239</v>
      </c>
      <c r="F70" s="198">
        <v>14399</v>
      </c>
      <c r="G70" s="265">
        <v>14247.333333333334</v>
      </c>
      <c r="H70" s="199">
        <v>-3.1935133176300035</v>
      </c>
      <c r="I70" s="198">
        <v>121137</v>
      </c>
      <c r="J70" s="211">
        <v>119830</v>
      </c>
      <c r="K70" s="262">
        <v>-3.7079497392408345</v>
      </c>
    </row>
    <row r="71" spans="1:11" ht="12">
      <c r="A71" s="196"/>
      <c r="B71" s="197" t="s">
        <v>19</v>
      </c>
      <c r="C71" s="261">
        <v>81766</v>
      </c>
      <c r="D71" s="211">
        <v>84929.66666666667</v>
      </c>
      <c r="E71" s="262">
        <v>-9.423813891318101</v>
      </c>
      <c r="F71" s="198">
        <v>14322</v>
      </c>
      <c r="G71" s="265">
        <v>14097.666666666666</v>
      </c>
      <c r="H71" s="199">
        <v>-2.7389384601232636</v>
      </c>
      <c r="I71" s="198">
        <v>118447</v>
      </c>
      <c r="J71" s="211">
        <v>122579</v>
      </c>
      <c r="K71" s="199">
        <v>-3.8236517181586827</v>
      </c>
    </row>
    <row r="72" spans="1:11" ht="12">
      <c r="A72" s="196"/>
      <c r="B72" s="197" t="s">
        <v>20</v>
      </c>
      <c r="C72" s="261">
        <v>85418</v>
      </c>
      <c r="D72" s="261">
        <v>87603.33333333333</v>
      </c>
      <c r="E72" s="262">
        <v>-6.980777466703014</v>
      </c>
      <c r="F72" s="198">
        <v>13572</v>
      </c>
      <c r="G72" s="261">
        <v>14523</v>
      </c>
      <c r="H72" s="262">
        <v>-6.236684098392409</v>
      </c>
      <c r="I72" s="198">
        <v>128153</v>
      </c>
      <c r="J72" s="261">
        <v>123072</v>
      </c>
      <c r="K72" s="262">
        <v>-4.139578357046425</v>
      </c>
    </row>
    <row r="73" spans="1:11" ht="12">
      <c r="A73" s="196"/>
      <c r="B73" s="197" t="s">
        <v>21</v>
      </c>
      <c r="C73" s="261">
        <v>95626</v>
      </c>
      <c r="D73" s="261">
        <v>90101</v>
      </c>
      <c r="E73" s="262">
        <v>-4.95909031774886</v>
      </c>
      <c r="F73" s="198">
        <v>15675</v>
      </c>
      <c r="G73" s="261">
        <v>14497</v>
      </c>
      <c r="H73" s="262">
        <v>-10.237146808115416</v>
      </c>
      <c r="I73" s="198">
        <v>122616</v>
      </c>
      <c r="J73" s="261">
        <v>122882.66666666667</v>
      </c>
      <c r="K73" s="262">
        <v>-3.6257212097763003</v>
      </c>
    </row>
    <row r="74" spans="1:11" ht="12">
      <c r="A74" s="196"/>
      <c r="B74" s="197" t="s">
        <v>22</v>
      </c>
      <c r="C74" s="261">
        <v>89259</v>
      </c>
      <c r="D74" s="261">
        <v>92973.33333333333</v>
      </c>
      <c r="E74" s="262">
        <v>-1.4792941209714972</v>
      </c>
      <c r="F74" s="198">
        <v>14244</v>
      </c>
      <c r="G74" s="261">
        <v>15076.333333333334</v>
      </c>
      <c r="H74" s="262">
        <v>-4.74094355518112</v>
      </c>
      <c r="I74" s="198">
        <v>117879</v>
      </c>
      <c r="J74" s="261">
        <v>122555.66666666667</v>
      </c>
      <c r="K74" s="262">
        <v>-1.8892746306174546</v>
      </c>
    </row>
    <row r="75" spans="1:11" ht="12">
      <c r="A75" s="196"/>
      <c r="B75" s="197" t="s">
        <v>23</v>
      </c>
      <c r="C75" s="261">
        <v>94035</v>
      </c>
      <c r="D75" s="261">
        <v>91121.33333333333</v>
      </c>
      <c r="E75" s="262">
        <v>1.7111603073316939</v>
      </c>
      <c r="F75" s="198">
        <v>15310</v>
      </c>
      <c r="G75" s="261">
        <v>14154.666666666666</v>
      </c>
      <c r="H75" s="262">
        <v>6.5382106477996915</v>
      </c>
      <c r="I75" s="198">
        <v>127172</v>
      </c>
      <c r="J75" s="261">
        <v>122173</v>
      </c>
      <c r="K75" s="262">
        <v>-0.8464809764965553</v>
      </c>
    </row>
    <row r="76" spans="1:11" ht="12">
      <c r="A76" s="196"/>
      <c r="B76" s="197" t="s">
        <v>24</v>
      </c>
      <c r="C76" s="261">
        <v>90070</v>
      </c>
      <c r="D76" s="211">
        <v>93041.66666666667</v>
      </c>
      <c r="E76" s="199">
        <v>0.8636421124903109</v>
      </c>
      <c r="F76" s="198">
        <v>12910</v>
      </c>
      <c r="G76" s="211">
        <v>14462.666666666666</v>
      </c>
      <c r="H76" s="199">
        <v>4.25547252324769</v>
      </c>
      <c r="I76" s="198">
        <v>121468</v>
      </c>
      <c r="J76" s="211">
        <v>134940.66666666666</v>
      </c>
      <c r="K76" s="199">
        <v>-1.288447377019608</v>
      </c>
    </row>
    <row r="77" spans="1:11" ht="12">
      <c r="A77" s="200"/>
      <c r="B77" s="201" t="s">
        <v>25</v>
      </c>
      <c r="C77" s="439">
        <v>95020</v>
      </c>
      <c r="D77" s="212">
        <v>93577.33333333333</v>
      </c>
      <c r="E77" s="203">
        <v>3.2501517129774227</v>
      </c>
      <c r="F77" s="202">
        <v>15168</v>
      </c>
      <c r="G77" s="212">
        <v>14175</v>
      </c>
      <c r="H77" s="203">
        <v>4.720744680851063</v>
      </c>
      <c r="I77" s="202">
        <v>156182</v>
      </c>
      <c r="J77" s="212">
        <v>135641.66666666666</v>
      </c>
      <c r="K77" s="203">
        <v>-0.7107686451719997</v>
      </c>
    </row>
    <row r="78" spans="1:11" ht="12">
      <c r="A78" s="192" t="s">
        <v>222</v>
      </c>
      <c r="B78" s="193" t="s">
        <v>14</v>
      </c>
      <c r="C78" s="438">
        <v>95642</v>
      </c>
      <c r="D78" s="210">
        <v>93814.66666666667</v>
      </c>
      <c r="E78" s="195">
        <v>3.8190128038186515</v>
      </c>
      <c r="F78" s="194">
        <v>14447</v>
      </c>
      <c r="G78" s="210">
        <v>14814.333333333334</v>
      </c>
      <c r="H78" s="195">
        <v>2.7940326124667507</v>
      </c>
      <c r="I78" s="194">
        <v>129275</v>
      </c>
      <c r="J78" s="210">
        <v>135002.33333333334</v>
      </c>
      <c r="K78" s="195">
        <v>0.4446770201431747</v>
      </c>
    </row>
    <row r="79" spans="1:11" ht="12">
      <c r="A79" s="196"/>
      <c r="B79" s="197" t="s">
        <v>167</v>
      </c>
      <c r="C79" s="261">
        <v>90782</v>
      </c>
      <c r="D79" s="211">
        <v>94263.66666666667</v>
      </c>
      <c r="E79" s="199">
        <v>3.415602795382</v>
      </c>
      <c r="F79" s="198">
        <v>14828</v>
      </c>
      <c r="G79" s="211">
        <v>14271.333333333334</v>
      </c>
      <c r="H79" s="199">
        <v>10.544797314743093</v>
      </c>
      <c r="I79" s="198">
        <v>119550</v>
      </c>
      <c r="J79" s="211">
        <v>126563.33333333333</v>
      </c>
      <c r="K79" s="199">
        <v>1.1007679280852898</v>
      </c>
    </row>
    <row r="80" spans="1:11" ht="12">
      <c r="A80" s="196"/>
      <c r="B80" s="197" t="s">
        <v>169</v>
      </c>
      <c r="C80" s="261">
        <v>96367</v>
      </c>
      <c r="D80" s="211">
        <v>96091.66666666667</v>
      </c>
      <c r="E80" s="199">
        <v>3.084949650989821</v>
      </c>
      <c r="F80" s="198">
        <v>13539</v>
      </c>
      <c r="G80" s="211">
        <v>14487.666666666666</v>
      </c>
      <c r="H80" s="199">
        <v>7.345204870458644</v>
      </c>
      <c r="I80" s="198">
        <v>130865</v>
      </c>
      <c r="J80" s="211">
        <v>124459.33333333333</v>
      </c>
      <c r="K80" s="199">
        <v>0.9056095906514905</v>
      </c>
    </row>
    <row r="81" spans="1:11" ht="12">
      <c r="A81" s="196"/>
      <c r="B81" s="197" t="s">
        <v>148</v>
      </c>
      <c r="C81" s="261">
        <v>101126</v>
      </c>
      <c r="D81" s="211">
        <v>97736</v>
      </c>
      <c r="E81" s="199">
        <v>5.05707754376663</v>
      </c>
      <c r="F81" s="198">
        <v>15096</v>
      </c>
      <c r="G81" s="211">
        <v>15235</v>
      </c>
      <c r="H81" s="199">
        <v>14.620689655172425</v>
      </c>
      <c r="I81" s="198">
        <v>122963</v>
      </c>
      <c r="J81" s="211">
        <v>125762.66666666667</v>
      </c>
      <c r="K81" s="199">
        <v>1.471149863642962</v>
      </c>
    </row>
    <row r="82" spans="1:11" ht="12">
      <c r="A82" s="196"/>
      <c r="B82" s="197" t="s">
        <v>153</v>
      </c>
      <c r="C82" s="261">
        <v>95715</v>
      </c>
      <c r="D82" s="261">
        <v>94365</v>
      </c>
      <c r="E82" s="262">
        <v>8.282557058762773</v>
      </c>
      <c r="F82" s="198">
        <v>17070</v>
      </c>
      <c r="G82" s="265">
        <v>14574.666666666666</v>
      </c>
      <c r="H82" s="199">
        <v>2.2975059660287123</v>
      </c>
      <c r="I82" s="198">
        <v>123460</v>
      </c>
      <c r="J82" s="211">
        <v>123100</v>
      </c>
      <c r="K82" s="262">
        <v>2.7288658933489085</v>
      </c>
    </row>
    <row r="83" spans="1:11" ht="12">
      <c r="A83" s="196"/>
      <c r="B83" s="197" t="s">
        <v>19</v>
      </c>
      <c r="C83" s="261">
        <v>86254</v>
      </c>
      <c r="D83" s="211">
        <v>91799</v>
      </c>
      <c r="E83" s="262">
        <v>8.088261267166153</v>
      </c>
      <c r="F83" s="198">
        <v>11558</v>
      </c>
      <c r="G83" s="211">
        <v>14500</v>
      </c>
      <c r="H83" s="199">
        <v>2.853900172605406</v>
      </c>
      <c r="I83" s="198">
        <v>122877</v>
      </c>
      <c r="J83" s="211">
        <v>124846.66666666667</v>
      </c>
      <c r="K83" s="199">
        <v>1.8499634249477204</v>
      </c>
    </row>
    <row r="84" spans="1:11" ht="12">
      <c r="A84" s="196"/>
      <c r="B84" s="197" t="s">
        <v>20</v>
      </c>
      <c r="C84" s="261">
        <v>93428</v>
      </c>
      <c r="D84" s="261">
        <v>90758.33333333333</v>
      </c>
      <c r="E84" s="262">
        <v>3.6014611316159906</v>
      </c>
      <c r="F84" s="198">
        <v>14872</v>
      </c>
      <c r="G84" s="261">
        <v>13885</v>
      </c>
      <c r="H84" s="262">
        <v>-4.393031742752873</v>
      </c>
      <c r="I84" s="198">
        <v>128203</v>
      </c>
      <c r="J84" s="261">
        <v>126050.33333333333</v>
      </c>
      <c r="K84" s="262">
        <v>2.419992633038648</v>
      </c>
    </row>
    <row r="85" spans="1:11" ht="12">
      <c r="A85" s="196"/>
      <c r="B85" s="197" t="s">
        <v>21</v>
      </c>
      <c r="C85" s="261">
        <v>92593</v>
      </c>
      <c r="D85" s="261">
        <v>90085.33333333333</v>
      </c>
      <c r="E85" s="262">
        <v>-0.017387894326004183</v>
      </c>
      <c r="F85" s="198">
        <v>15225</v>
      </c>
      <c r="G85" s="261">
        <v>14112.333333333334</v>
      </c>
      <c r="H85" s="262">
        <v>-2.6534225471936734</v>
      </c>
      <c r="I85" s="198">
        <v>127071</v>
      </c>
      <c r="J85" s="261">
        <v>123572.33333333333</v>
      </c>
      <c r="K85" s="262">
        <v>0.5612399904515897</v>
      </c>
    </row>
    <row r="86" spans="1:11" ht="12">
      <c r="A86" s="196"/>
      <c r="B86" s="197" t="s">
        <v>22</v>
      </c>
      <c r="C86" s="261">
        <v>84235</v>
      </c>
      <c r="D86" s="261">
        <v>88334.66666666667</v>
      </c>
      <c r="E86" s="262">
        <v>-4.989244227735545</v>
      </c>
      <c r="F86" s="198">
        <v>12240</v>
      </c>
      <c r="G86" s="261">
        <v>13907.666666666666</v>
      </c>
      <c r="H86" s="262">
        <v>-7.751663755555072</v>
      </c>
      <c r="I86" s="198">
        <v>115443</v>
      </c>
      <c r="J86" s="261">
        <v>122248</v>
      </c>
      <c r="K86" s="262">
        <v>-0.25104238346111973</v>
      </c>
    </row>
    <row r="87" spans="1:11" ht="12">
      <c r="A87" s="196"/>
      <c r="B87" s="197" t="s">
        <v>23</v>
      </c>
      <c r="C87" s="261">
        <v>88176</v>
      </c>
      <c r="D87" s="261">
        <v>86563.66666666667</v>
      </c>
      <c r="E87" s="262">
        <v>-5.001755900557492</v>
      </c>
      <c r="F87" s="198">
        <v>14258</v>
      </c>
      <c r="G87" s="261">
        <v>13459.666666666666</v>
      </c>
      <c r="H87" s="262">
        <v>-4.910041446872649</v>
      </c>
      <c r="I87" s="198">
        <v>124230</v>
      </c>
      <c r="J87" s="261">
        <v>119988.66666666667</v>
      </c>
      <c r="K87" s="262">
        <v>-1.7879018550197912</v>
      </c>
    </row>
    <row r="88" spans="1:11" ht="12">
      <c r="A88" s="196"/>
      <c r="B88" s="197" t="s">
        <v>24</v>
      </c>
      <c r="C88" s="261">
        <v>87280</v>
      </c>
      <c r="D88" s="211">
        <v>89824</v>
      </c>
      <c r="E88" s="199">
        <v>-3.4583072100313528</v>
      </c>
      <c r="F88" s="198">
        <v>13881</v>
      </c>
      <c r="G88" s="211">
        <v>14097.333333333334</v>
      </c>
      <c r="H88" s="199">
        <v>-2.52604406748409</v>
      </c>
      <c r="I88" s="198">
        <v>120293</v>
      </c>
      <c r="J88" s="211">
        <v>134798</v>
      </c>
      <c r="K88" s="199">
        <v>-0.10572547934647458</v>
      </c>
    </row>
    <row r="89" spans="1:11" ht="12">
      <c r="A89" s="200"/>
      <c r="B89" s="201" t="s">
        <v>25</v>
      </c>
      <c r="C89" s="439">
        <v>94016</v>
      </c>
      <c r="D89" s="212">
        <v>87508.33333333333</v>
      </c>
      <c r="E89" s="203">
        <v>-6.485544932533516</v>
      </c>
      <c r="F89" s="202">
        <v>14153</v>
      </c>
      <c r="G89" s="212">
        <v>13053.333333333334</v>
      </c>
      <c r="H89" s="203">
        <v>-7.912992357436799</v>
      </c>
      <c r="I89" s="202">
        <v>159871</v>
      </c>
      <c r="J89" s="212">
        <v>135800.33333333334</v>
      </c>
      <c r="K89" s="203">
        <v>0.11697487251951522</v>
      </c>
    </row>
    <row r="90" spans="1:11" ht="12">
      <c r="A90" s="192" t="s">
        <v>233</v>
      </c>
      <c r="B90" s="193" t="s">
        <v>14</v>
      </c>
      <c r="C90" s="438">
        <v>81229</v>
      </c>
      <c r="D90" s="210">
        <v>86575</v>
      </c>
      <c r="E90" s="195">
        <v>-7.716988104205457</v>
      </c>
      <c r="F90" s="194">
        <v>11126</v>
      </c>
      <c r="G90" s="210">
        <v>13011.666666666666</v>
      </c>
      <c r="H90" s="195">
        <v>-12.168395472852877</v>
      </c>
      <c r="I90" s="194">
        <v>127237</v>
      </c>
      <c r="J90" s="210">
        <v>134275</v>
      </c>
      <c r="K90" s="195">
        <v>-0.5387561202645941</v>
      </c>
    </row>
    <row r="91" spans="1:11" ht="12">
      <c r="A91" s="196"/>
      <c r="B91" s="197" t="s">
        <v>167</v>
      </c>
      <c r="C91" s="261">
        <v>84480</v>
      </c>
      <c r="D91" s="211">
        <v>85303.33333333333</v>
      </c>
      <c r="E91" s="199">
        <v>-9.505606614071882</v>
      </c>
      <c r="F91" s="198">
        <v>13756</v>
      </c>
      <c r="G91" s="211">
        <v>12646</v>
      </c>
      <c r="H91" s="199">
        <v>-11.388798056710424</v>
      </c>
      <c r="I91" s="198">
        <v>115717</v>
      </c>
      <c r="J91" s="211">
        <v>124741.66666666667</v>
      </c>
      <c r="K91" s="199">
        <v>-1.4393320867023052</v>
      </c>
    </row>
    <row r="92" spans="1:11" ht="12">
      <c r="A92" s="196"/>
      <c r="B92" s="197" t="s">
        <v>169</v>
      </c>
      <c r="C92" s="261">
        <v>90201</v>
      </c>
      <c r="D92" s="211">
        <v>90979</v>
      </c>
      <c r="E92" s="199">
        <v>-5.320613997051426</v>
      </c>
      <c r="F92" s="198">
        <v>13056</v>
      </c>
      <c r="G92" s="211">
        <v>14035.666666666666</v>
      </c>
      <c r="H92" s="199">
        <v>-3.1198950831741956</v>
      </c>
      <c r="I92" s="198">
        <v>131271</v>
      </c>
      <c r="J92" s="211">
        <v>121905.66666666667</v>
      </c>
      <c r="K92" s="199">
        <v>-2.051808087246698</v>
      </c>
    </row>
    <row r="93" spans="1:11" ht="12">
      <c r="A93" s="196"/>
      <c r="B93" s="197" t="s">
        <v>148</v>
      </c>
      <c r="C93" s="261">
        <v>98256</v>
      </c>
      <c r="D93" s="211">
        <v>96374.33333333333</v>
      </c>
      <c r="E93" s="199">
        <v>-1.3932089165370698</v>
      </c>
      <c r="F93" s="198">
        <v>15295</v>
      </c>
      <c r="G93" s="211">
        <v>14220</v>
      </c>
      <c r="H93" s="199">
        <v>-6.662290777814239</v>
      </c>
      <c r="I93" s="198">
        <v>118729</v>
      </c>
      <c r="J93" s="211">
        <v>125038.33333333333</v>
      </c>
      <c r="K93" s="199">
        <v>-0.5759525879434402</v>
      </c>
    </row>
    <row r="94" spans="1:11" ht="12">
      <c r="A94" s="196"/>
      <c r="B94" s="197" t="s">
        <v>153</v>
      </c>
      <c r="C94" s="261">
        <v>100666</v>
      </c>
      <c r="D94" s="261">
        <v>94108.66666666667</v>
      </c>
      <c r="E94" s="262">
        <v>-0.27164026210282355</v>
      </c>
      <c r="F94" s="198">
        <v>14309</v>
      </c>
      <c r="G94" s="265">
        <v>13668.333333333334</v>
      </c>
      <c r="H94" s="199">
        <v>-6.218552739913996</v>
      </c>
      <c r="I94" s="198">
        <v>125115</v>
      </c>
      <c r="J94" s="211">
        <v>120536</v>
      </c>
      <c r="K94" s="262">
        <v>-2.0825886812889327</v>
      </c>
    </row>
    <row r="95" spans="1:11" ht="12">
      <c r="A95" s="196"/>
      <c r="B95" s="197" t="s">
        <v>19</v>
      </c>
      <c r="C95" s="261">
        <v>83404</v>
      </c>
      <c r="D95" s="211">
        <v>92163.66666666667</v>
      </c>
      <c r="E95" s="262">
        <v>0.39724470491691033</v>
      </c>
      <c r="F95" s="198">
        <v>11401</v>
      </c>
      <c r="G95" s="211">
        <v>13605.333333333334</v>
      </c>
      <c r="H95" s="199">
        <v>-6.170114942528726</v>
      </c>
      <c r="I95" s="198">
        <v>117765</v>
      </c>
      <c r="J95" s="211">
        <v>124412.66666666667</v>
      </c>
      <c r="K95" s="199">
        <v>-0.34762642174400726</v>
      </c>
    </row>
    <row r="96" spans="1:11" ht="12">
      <c r="A96" s="196"/>
      <c r="B96" s="197" t="s">
        <v>20</v>
      </c>
      <c r="C96" s="261">
        <v>92421</v>
      </c>
      <c r="D96" s="261">
        <v>89178.33333333333</v>
      </c>
      <c r="E96" s="262">
        <v>-1.740886970893396</v>
      </c>
      <c r="F96" s="198">
        <v>15106</v>
      </c>
      <c r="G96" s="261">
        <v>13964.333333333334</v>
      </c>
      <c r="H96" s="262">
        <v>0.5713599807946279</v>
      </c>
      <c r="I96" s="198">
        <v>130358</v>
      </c>
      <c r="J96" s="261">
        <v>126729.33333333333</v>
      </c>
      <c r="K96" s="262">
        <v>0.5386737044196677</v>
      </c>
    </row>
    <row r="97" spans="1:11" ht="12">
      <c r="A97" s="196"/>
      <c r="B97" s="197" t="s">
        <v>21</v>
      </c>
      <c r="C97" s="261">
        <v>91710</v>
      </c>
      <c r="D97" s="261">
        <v>93247</v>
      </c>
      <c r="E97" s="262">
        <v>3.5096353087443077</v>
      </c>
      <c r="F97" s="198">
        <v>15386</v>
      </c>
      <c r="G97" s="261">
        <v>14823.666666666666</v>
      </c>
      <c r="H97" s="262">
        <v>5.04050830243048</v>
      </c>
      <c r="I97" s="198">
        <v>132065</v>
      </c>
      <c r="J97" s="261">
        <v>129097</v>
      </c>
      <c r="K97" s="262">
        <v>4.470795782227421</v>
      </c>
    </row>
    <row r="98" spans="1:11" ht="12">
      <c r="A98" s="196"/>
      <c r="B98" s="197" t="s">
        <v>22</v>
      </c>
      <c r="C98" s="261">
        <v>95610</v>
      </c>
      <c r="D98" s="261">
        <v>93931.33333333333</v>
      </c>
      <c r="E98" s="262">
        <v>6.335753422589829</v>
      </c>
      <c r="F98" s="198">
        <v>13979</v>
      </c>
      <c r="G98" s="261">
        <v>15343.666666666666</v>
      </c>
      <c r="H98" s="262">
        <v>10.325240275148007</v>
      </c>
      <c r="I98" s="198">
        <v>124868</v>
      </c>
      <c r="J98" s="261">
        <v>127894.33333333333</v>
      </c>
      <c r="K98" s="262">
        <v>4.61875313570228</v>
      </c>
    </row>
    <row r="99" spans="1:11" ht="12">
      <c r="A99" s="196"/>
      <c r="B99" s="197" t="s">
        <v>23</v>
      </c>
      <c r="C99" s="261">
        <v>94474</v>
      </c>
      <c r="D99" s="261">
        <v>94140</v>
      </c>
      <c r="E99" s="262">
        <v>8.752324878413177</v>
      </c>
      <c r="F99" s="198">
        <v>16666</v>
      </c>
      <c r="G99" s="261">
        <v>14973.666666666666</v>
      </c>
      <c r="H99" s="262">
        <v>11.248421209044302</v>
      </c>
      <c r="I99" s="198">
        <v>126750</v>
      </c>
      <c r="J99" s="261">
        <v>125767.66666666667</v>
      </c>
      <c r="K99" s="262">
        <v>4.816288204997132</v>
      </c>
    </row>
    <row r="100" spans="1:11" ht="12">
      <c r="A100" s="196"/>
      <c r="B100" s="197" t="s">
        <v>24</v>
      </c>
      <c r="C100" s="261">
        <v>92336</v>
      </c>
      <c r="D100" s="211">
        <v>95950.33333333333</v>
      </c>
      <c r="E100" s="199">
        <v>6.820374658591621</v>
      </c>
      <c r="F100" s="198">
        <v>14276</v>
      </c>
      <c r="G100" s="211">
        <v>15025.333333333334</v>
      </c>
      <c r="H100" s="199">
        <v>6.58280525867776</v>
      </c>
      <c r="I100" s="198">
        <v>125685</v>
      </c>
      <c r="J100" s="211">
        <v>140590.33333333334</v>
      </c>
      <c r="K100" s="199">
        <v>4.297046939371008</v>
      </c>
    </row>
    <row r="101" spans="1:11" ht="12">
      <c r="A101" s="200"/>
      <c r="B101" s="201" t="s">
        <v>25</v>
      </c>
      <c r="C101" s="439">
        <v>101041</v>
      </c>
      <c r="D101" s="212">
        <v>94527</v>
      </c>
      <c r="E101" s="203">
        <v>8.020569469574323</v>
      </c>
      <c r="F101" s="202">
        <v>14134</v>
      </c>
      <c r="G101" s="212">
        <v>14531.333333333334</v>
      </c>
      <c r="H101" s="203">
        <v>11.322778345250262</v>
      </c>
      <c r="I101" s="202">
        <v>169336</v>
      </c>
      <c r="J101" s="212">
        <v>142741.66666666666</v>
      </c>
      <c r="K101" s="203">
        <v>5.111425843333706</v>
      </c>
    </row>
    <row r="102" spans="1:11" ht="12">
      <c r="A102" s="192" t="s">
        <v>247</v>
      </c>
      <c r="B102" s="193" t="s">
        <v>14</v>
      </c>
      <c r="C102" s="438">
        <v>90204</v>
      </c>
      <c r="D102" s="210">
        <v>92670.33333333333</v>
      </c>
      <c r="E102" s="195">
        <v>7.040523630763307</v>
      </c>
      <c r="F102" s="194">
        <v>15184</v>
      </c>
      <c r="G102" s="210">
        <v>13723.333333333334</v>
      </c>
      <c r="H102" s="195">
        <v>5.469450493147177</v>
      </c>
      <c r="I102" s="194">
        <v>133204</v>
      </c>
      <c r="J102" s="210">
        <v>140068.33333333334</v>
      </c>
      <c r="K102" s="195">
        <v>4.314528641469617</v>
      </c>
    </row>
    <row r="103" spans="1:11" ht="12">
      <c r="A103" s="196"/>
      <c r="B103" s="197" t="s">
        <v>167</v>
      </c>
      <c r="C103" s="261">
        <v>86766</v>
      </c>
      <c r="D103" s="211">
        <v>91322</v>
      </c>
      <c r="E103" s="199">
        <v>7.055605486303795</v>
      </c>
      <c r="F103" s="198">
        <v>11852</v>
      </c>
      <c r="G103" s="211">
        <v>14165.666666666666</v>
      </c>
      <c r="H103" s="199">
        <v>12.01697506457904</v>
      </c>
      <c r="I103" s="198">
        <v>117665</v>
      </c>
      <c r="J103" s="211">
        <v>134348</v>
      </c>
      <c r="K103" s="199">
        <v>7.700982029527692</v>
      </c>
    </row>
    <row r="104" spans="1:11" ht="12">
      <c r="A104" s="196"/>
      <c r="B104" s="197" t="s">
        <v>169</v>
      </c>
      <c r="C104" s="261">
        <v>96996</v>
      </c>
      <c r="D104" s="211">
        <v>92678.66666666667</v>
      </c>
      <c r="E104" s="199">
        <v>1.8681966900786717</v>
      </c>
      <c r="F104" s="198">
        <v>15461</v>
      </c>
      <c r="G104" s="211">
        <v>14299</v>
      </c>
      <c r="H104" s="199">
        <v>1.8761726078799335</v>
      </c>
      <c r="I104" s="198">
        <v>152175</v>
      </c>
      <c r="J104" s="211">
        <v>128053.66666666667</v>
      </c>
      <c r="K104" s="199">
        <v>5.043243819674781</v>
      </c>
    </row>
    <row r="105" spans="1:11" ht="12">
      <c r="A105" s="196"/>
      <c r="B105" s="197" t="s">
        <v>148</v>
      </c>
      <c r="C105" s="261">
        <v>94274</v>
      </c>
      <c r="D105" s="211">
        <v>93582.33333333333</v>
      </c>
      <c r="E105" s="199">
        <v>-2.897036901249639</v>
      </c>
      <c r="F105" s="198">
        <v>15584</v>
      </c>
      <c r="G105" s="211">
        <v>16104.333333333334</v>
      </c>
      <c r="H105" s="199">
        <v>13.251289263947497</v>
      </c>
      <c r="I105" s="198">
        <v>114321</v>
      </c>
      <c r="J105" s="211">
        <v>128685</v>
      </c>
      <c r="K105" s="199">
        <v>2.9164389587193362</v>
      </c>
    </row>
    <row r="106" spans="1:11" ht="12">
      <c r="A106" s="196"/>
      <c r="B106" s="197" t="s">
        <v>153</v>
      </c>
      <c r="C106" s="261">
        <v>89477</v>
      </c>
      <c r="D106" s="261">
        <v>90886</v>
      </c>
      <c r="E106" s="262">
        <v>-3.4244100791283927</v>
      </c>
      <c r="F106" s="198">
        <v>17268</v>
      </c>
      <c r="G106" s="265">
        <v>16187.333333333334</v>
      </c>
      <c r="H106" s="199">
        <v>18.429459821972927</v>
      </c>
      <c r="I106" s="198">
        <v>119559</v>
      </c>
      <c r="J106" s="211">
        <v>117412.33333333333</v>
      </c>
      <c r="K106" s="262">
        <v>-2.5917496522486982</v>
      </c>
    </row>
    <row r="107" spans="1:11" ht="12">
      <c r="A107" s="196"/>
      <c r="B107" s="197" t="s">
        <v>19</v>
      </c>
      <c r="C107" s="261">
        <v>88907</v>
      </c>
      <c r="D107" s="211">
        <v>88404.66666666667</v>
      </c>
      <c r="E107" s="262">
        <v>-4.07861377043014</v>
      </c>
      <c r="F107" s="198">
        <v>15710</v>
      </c>
      <c r="G107" s="211">
        <v>15687</v>
      </c>
      <c r="H107" s="199">
        <v>15.300372402979212</v>
      </c>
      <c r="I107" s="198">
        <v>118357</v>
      </c>
      <c r="J107" s="211">
        <v>121570.33333333333</v>
      </c>
      <c r="K107" s="199">
        <v>-2.284601246389706</v>
      </c>
    </row>
    <row r="108" spans="1:11" ht="12">
      <c r="A108" s="196"/>
      <c r="B108" s="197" t="s">
        <v>20</v>
      </c>
      <c r="C108" s="261">
        <v>86830</v>
      </c>
      <c r="D108" s="261">
        <v>86803.33333333333</v>
      </c>
      <c r="E108" s="262">
        <v>-2.6632029454090156</v>
      </c>
      <c r="F108" s="198">
        <v>14083</v>
      </c>
      <c r="G108" s="261">
        <v>15129.333333333334</v>
      </c>
      <c r="H108" s="262">
        <v>8.342682548397097</v>
      </c>
      <c r="I108" s="198">
        <v>126795</v>
      </c>
      <c r="J108" s="261">
        <v>124007.33333333333</v>
      </c>
      <c r="K108" s="262">
        <v>-2.1478847307121796</v>
      </c>
    </row>
    <row r="109" spans="1:11" ht="12">
      <c r="A109" s="196"/>
      <c r="B109" s="197" t="s">
        <v>21</v>
      </c>
      <c r="C109" s="261">
        <v>84673</v>
      </c>
      <c r="D109" s="261">
        <v>87387</v>
      </c>
      <c r="E109" s="262">
        <v>-6.28438448421933</v>
      </c>
      <c r="F109" s="198">
        <v>15595</v>
      </c>
      <c r="G109" s="261">
        <v>15002.333333333334</v>
      </c>
      <c r="H109" s="262">
        <v>1.2052798452924396</v>
      </c>
      <c r="I109" s="198">
        <v>126870</v>
      </c>
      <c r="J109" s="261">
        <v>123742</v>
      </c>
      <c r="K109" s="262">
        <v>-4.148043719063965</v>
      </c>
    </row>
    <row r="110" spans="1:11" ht="12">
      <c r="A110" s="196"/>
      <c r="B110" s="197" t="s">
        <v>22</v>
      </c>
      <c r="C110" s="261">
        <v>90658</v>
      </c>
      <c r="D110" s="261">
        <v>89460.33333333333</v>
      </c>
      <c r="E110" s="262">
        <v>-4.759860039603403</v>
      </c>
      <c r="F110" s="198">
        <v>15329</v>
      </c>
      <c r="G110" s="261">
        <v>15012</v>
      </c>
      <c r="H110" s="262">
        <v>-2.1615867567508773</v>
      </c>
      <c r="I110" s="198">
        <v>117561</v>
      </c>
      <c r="J110" s="261">
        <v>122636</v>
      </c>
      <c r="K110" s="262">
        <v>-4.111467018345872</v>
      </c>
    </row>
    <row r="111" spans="1:11" ht="12">
      <c r="A111" s="196"/>
      <c r="B111" s="197" t="s">
        <v>23</v>
      </c>
      <c r="C111" s="261">
        <v>93050</v>
      </c>
      <c r="D111" s="261">
        <v>90996.33333333333</v>
      </c>
      <c r="E111" s="262">
        <v>-3.3393527370582876</v>
      </c>
      <c r="F111" s="198">
        <v>14112</v>
      </c>
      <c r="G111" s="261">
        <v>14650.666666666666</v>
      </c>
      <c r="H111" s="262">
        <v>-2.1571202778210674</v>
      </c>
      <c r="I111" s="198">
        <v>123477</v>
      </c>
      <c r="J111" s="261">
        <v>122079.66666666667</v>
      </c>
      <c r="K111" s="262">
        <v>-2.9323912081271497</v>
      </c>
    </row>
    <row r="112" spans="1:11" ht="12">
      <c r="A112" s="196"/>
      <c r="B112" s="197" t="s">
        <v>24</v>
      </c>
      <c r="C112" s="261">
        <v>89281</v>
      </c>
      <c r="D112" s="211">
        <v>92376</v>
      </c>
      <c r="E112" s="199">
        <v>-3.725191157925445</v>
      </c>
      <c r="F112" s="198">
        <v>14511</v>
      </c>
      <c r="G112" s="211">
        <v>14902</v>
      </c>
      <c r="H112" s="199">
        <v>-0.8208359215547079</v>
      </c>
      <c r="I112" s="198">
        <v>125201</v>
      </c>
      <c r="J112" s="211">
        <v>135522.33333333334</v>
      </c>
      <c r="K112" s="199">
        <v>-3.6047997610077487</v>
      </c>
    </row>
    <row r="113" spans="1:11" ht="12">
      <c r="A113" s="200"/>
      <c r="B113" s="201" t="s">
        <v>25</v>
      </c>
      <c r="C113" s="439">
        <v>94797</v>
      </c>
      <c r="D113" s="212">
        <v>91759.33333333333</v>
      </c>
      <c r="E113" s="203">
        <v>-2.927911249343229</v>
      </c>
      <c r="F113" s="202">
        <v>16083</v>
      </c>
      <c r="G113" s="212">
        <v>15099.666666666666</v>
      </c>
      <c r="H113" s="203">
        <v>3.911088681928687</v>
      </c>
      <c r="I113" s="202">
        <v>157889</v>
      </c>
      <c r="J113" s="212">
        <v>136493.33333333334</v>
      </c>
      <c r="K113" s="203">
        <v>-4.377371708797928</v>
      </c>
    </row>
    <row r="114" spans="1:11" ht="12">
      <c r="A114" s="192" t="s">
        <v>255</v>
      </c>
      <c r="B114" s="193" t="s">
        <v>14</v>
      </c>
      <c r="C114" s="438">
        <v>91200</v>
      </c>
      <c r="D114" s="210">
        <v>91844</v>
      </c>
      <c r="E114" s="195">
        <v>-0.8916913359543255</v>
      </c>
      <c r="F114" s="194">
        <v>14705</v>
      </c>
      <c r="G114" s="210">
        <v>14292</v>
      </c>
      <c r="H114" s="195">
        <v>4.143794024775316</v>
      </c>
      <c r="I114" s="194">
        <v>126390</v>
      </c>
      <c r="J114" s="210">
        <v>133904.33333333334</v>
      </c>
      <c r="K114" s="195">
        <v>-4.400709177663287</v>
      </c>
    </row>
    <row r="115" spans="1:11" ht="12">
      <c r="A115" s="196"/>
      <c r="B115" s="197" t="s">
        <v>167</v>
      </c>
      <c r="C115" s="261">
        <v>89535</v>
      </c>
      <c r="D115" s="211">
        <v>97202.66666666667</v>
      </c>
      <c r="E115" s="199">
        <v>6.4394851915931195</v>
      </c>
      <c r="F115" s="198">
        <v>12088</v>
      </c>
      <c r="G115" s="211">
        <v>14608</v>
      </c>
      <c r="H115" s="199">
        <v>3.122573358119407</v>
      </c>
      <c r="I115" s="198">
        <v>117434</v>
      </c>
      <c r="J115" s="211">
        <v>127709</v>
      </c>
      <c r="K115" s="199">
        <v>-4.941644088486619</v>
      </c>
    </row>
    <row r="116" spans="1:11" ht="12">
      <c r="A116" s="196"/>
      <c r="B116" s="197" t="s">
        <v>169</v>
      </c>
      <c r="C116" s="261">
        <v>110873</v>
      </c>
      <c r="D116" s="211">
        <v>101835.33333333333</v>
      </c>
      <c r="E116" s="199">
        <v>9.880015537556286</v>
      </c>
      <c r="F116" s="198">
        <v>17031</v>
      </c>
      <c r="G116" s="211">
        <v>14527</v>
      </c>
      <c r="H116" s="199">
        <v>1.5945170990978363</v>
      </c>
      <c r="I116" s="198">
        <v>139303</v>
      </c>
      <c r="J116" s="211">
        <v>127901</v>
      </c>
      <c r="K116" s="199">
        <v>-0.11922084750924933</v>
      </c>
    </row>
    <row r="117" spans="1:11" ht="12">
      <c r="A117" s="196"/>
      <c r="B117" s="197" t="s">
        <v>148</v>
      </c>
      <c r="C117" s="261">
        <v>105098</v>
      </c>
      <c r="D117" s="211">
        <v>103710.33333333333</v>
      </c>
      <c r="E117" s="199">
        <v>10.822555539329004</v>
      </c>
      <c r="F117" s="198">
        <v>14462</v>
      </c>
      <c r="G117" s="211">
        <v>15858</v>
      </c>
      <c r="H117" s="199">
        <v>-1.5296090079274793</v>
      </c>
      <c r="I117" s="198">
        <v>126966</v>
      </c>
      <c r="J117" s="211">
        <v>131023.33333333333</v>
      </c>
      <c r="K117" s="199">
        <v>1.8170985999404143</v>
      </c>
    </row>
    <row r="118" spans="1:11" ht="12">
      <c r="A118" s="196"/>
      <c r="B118" s="197" t="s">
        <v>153</v>
      </c>
      <c r="C118" s="261">
        <v>95160</v>
      </c>
      <c r="D118" s="261">
        <v>98815.33333333333</v>
      </c>
      <c r="E118" s="262">
        <v>8.724482685268708</v>
      </c>
      <c r="F118" s="198">
        <v>16081</v>
      </c>
      <c r="G118" s="265">
        <v>16006</v>
      </c>
      <c r="H118" s="199">
        <v>-1.1202174539763687</v>
      </c>
      <c r="I118" s="198">
        <v>126801</v>
      </c>
      <c r="J118" s="211">
        <v>124664.33333333333</v>
      </c>
      <c r="K118" s="262">
        <v>6.1765231931909526</v>
      </c>
    </row>
    <row r="119" spans="1:11" ht="12">
      <c r="A119" s="196"/>
      <c r="B119" s="197" t="s">
        <v>19</v>
      </c>
      <c r="C119" s="261">
        <v>96188</v>
      </c>
      <c r="D119" s="211">
        <v>94874.33333333333</v>
      </c>
      <c r="E119" s="262">
        <v>7.318241118492974</v>
      </c>
      <c r="F119" s="198">
        <v>17475</v>
      </c>
      <c r="G119" s="211">
        <v>16087.333333333334</v>
      </c>
      <c r="H119" s="199">
        <v>2.552006969677656</v>
      </c>
      <c r="I119" s="198">
        <v>120226</v>
      </c>
      <c r="J119" s="211">
        <v>126271</v>
      </c>
      <c r="K119" s="199">
        <v>3.8666231619008062</v>
      </c>
    </row>
    <row r="120" spans="1:11" ht="12">
      <c r="A120" s="196"/>
      <c r="B120" s="197" t="s">
        <v>20</v>
      </c>
      <c r="C120" s="261">
        <v>93275</v>
      </c>
      <c r="D120" s="261">
        <v>95542.33333333333</v>
      </c>
      <c r="E120" s="262">
        <v>10.067585730194683</v>
      </c>
      <c r="F120" s="198">
        <v>14706</v>
      </c>
      <c r="G120" s="261">
        <v>15811.333333333334</v>
      </c>
      <c r="H120" s="262">
        <v>4.507799418348468</v>
      </c>
      <c r="I120" s="198">
        <v>131786</v>
      </c>
      <c r="J120" s="261">
        <v>126274.66666666667</v>
      </c>
      <c r="K120" s="262">
        <v>1.8283864932719052</v>
      </c>
    </row>
    <row r="121" spans="1:11" ht="12">
      <c r="A121" s="196"/>
      <c r="B121" s="197" t="s">
        <v>21</v>
      </c>
      <c r="C121" s="261">
        <v>97164</v>
      </c>
      <c r="D121" s="261">
        <v>94155.33333333333</v>
      </c>
      <c r="E121" s="262">
        <v>7.745240520138386</v>
      </c>
      <c r="F121" s="198">
        <v>15253</v>
      </c>
      <c r="G121" s="261">
        <v>15218</v>
      </c>
      <c r="H121" s="262">
        <v>1.4375541582420492</v>
      </c>
      <c r="I121" s="198">
        <v>126812</v>
      </c>
      <c r="J121" s="261">
        <v>125797.66666666667</v>
      </c>
      <c r="K121" s="262">
        <v>1.6612521752247922</v>
      </c>
    </row>
    <row r="122" spans="1:11" ht="12">
      <c r="A122" s="196"/>
      <c r="B122" s="197" t="s">
        <v>22</v>
      </c>
      <c r="C122" s="261">
        <v>92027</v>
      </c>
      <c r="D122" s="261">
        <v>92716.33333333333</v>
      </c>
      <c r="E122" s="262">
        <v>3.6396019092260534</v>
      </c>
      <c r="F122" s="198">
        <v>15695</v>
      </c>
      <c r="G122" s="261">
        <v>14585.666666666666</v>
      </c>
      <c r="H122" s="262">
        <v>-2.839950262012614</v>
      </c>
      <c r="I122" s="198">
        <v>118795</v>
      </c>
      <c r="J122" s="261">
        <v>121694.66666666667</v>
      </c>
      <c r="K122" s="262">
        <v>-0.7675832001478589</v>
      </c>
    </row>
    <row r="123" spans="1:11" ht="12">
      <c r="A123" s="196"/>
      <c r="B123" s="197" t="s">
        <v>23</v>
      </c>
      <c r="C123" s="261">
        <v>88958</v>
      </c>
      <c r="D123" s="261">
        <v>89351</v>
      </c>
      <c r="E123" s="262">
        <v>-1.808131463172502</v>
      </c>
      <c r="F123" s="198">
        <v>12809</v>
      </c>
      <c r="G123" s="261">
        <v>13979.666666666666</v>
      </c>
      <c r="H123" s="262">
        <v>-4.579996359665084</v>
      </c>
      <c r="I123" s="198">
        <v>119477</v>
      </c>
      <c r="J123" s="261">
        <v>118975.33333333333</v>
      </c>
      <c r="K123" s="262">
        <v>-2.542875007850076</v>
      </c>
    </row>
    <row r="124" spans="1:11" ht="12">
      <c r="A124" s="196"/>
      <c r="B124" s="197" t="s">
        <v>24</v>
      </c>
      <c r="C124" s="261">
        <v>87068</v>
      </c>
      <c r="D124" s="211">
        <v>90625.66666666667</v>
      </c>
      <c r="E124" s="199">
        <v>-1.8947922981438103</v>
      </c>
      <c r="F124" s="198">
        <v>13435</v>
      </c>
      <c r="G124" s="211">
        <v>14175</v>
      </c>
      <c r="H124" s="199">
        <v>-4.878539793316339</v>
      </c>
      <c r="I124" s="198">
        <v>118654</v>
      </c>
      <c r="J124" s="211">
        <v>131420.66666666666</v>
      </c>
      <c r="K124" s="199">
        <v>-3.0265614277597663</v>
      </c>
    </row>
    <row r="125" spans="1:11" ht="12">
      <c r="A125" s="200"/>
      <c r="B125" s="201" t="s">
        <v>25</v>
      </c>
      <c r="C125" s="439">
        <v>95851</v>
      </c>
      <c r="D125" s="212">
        <v>91032.33333333333</v>
      </c>
      <c r="E125" s="203">
        <v>-0.7922899759515878</v>
      </c>
      <c r="F125" s="202">
        <v>16281</v>
      </c>
      <c r="G125" s="212">
        <v>13733</v>
      </c>
      <c r="H125" s="203">
        <v>-9.050972427647409</v>
      </c>
      <c r="I125" s="202">
        <v>156131</v>
      </c>
      <c r="J125" s="212">
        <v>132454</v>
      </c>
      <c r="K125" s="203">
        <v>-2.959363094656642</v>
      </c>
    </row>
    <row r="126" spans="1:11" ht="12">
      <c r="A126" s="192" t="s">
        <v>262</v>
      </c>
      <c r="B126" s="193" t="s">
        <v>14</v>
      </c>
      <c r="C126" s="438">
        <v>90178</v>
      </c>
      <c r="D126" s="210">
        <v>90720.33333333333</v>
      </c>
      <c r="E126" s="195">
        <v>-1.2234513595517083</v>
      </c>
      <c r="F126" s="194">
        <v>11483</v>
      </c>
      <c r="G126" s="210">
        <v>13186</v>
      </c>
      <c r="H126" s="195">
        <v>-7.738595018191996</v>
      </c>
      <c r="I126" s="194">
        <v>122577</v>
      </c>
      <c r="J126" s="210">
        <v>132989</v>
      </c>
      <c r="K126" s="195">
        <v>-0.6835726003390552</v>
      </c>
    </row>
    <row r="127" spans="1:11" ht="12">
      <c r="A127" s="196"/>
      <c r="B127" s="197" t="s">
        <v>167</v>
      </c>
      <c r="C127" s="261">
        <v>86132</v>
      </c>
      <c r="D127" s="211">
        <v>88619.66666666667</v>
      </c>
      <c r="E127" s="199">
        <v>-8.830004663795233</v>
      </c>
      <c r="F127" s="198">
        <v>11794</v>
      </c>
      <c r="G127" s="211">
        <v>12269</v>
      </c>
      <c r="H127" s="199">
        <v>-16.01177437020811</v>
      </c>
      <c r="I127" s="198">
        <v>120259</v>
      </c>
      <c r="J127" s="211">
        <v>124367</v>
      </c>
      <c r="K127" s="199">
        <v>-2.6168868286495117</v>
      </c>
    </row>
    <row r="128" spans="1:11" ht="12">
      <c r="A128" s="196"/>
      <c r="B128" s="197" t="s">
        <v>169</v>
      </c>
      <c r="C128" s="261">
        <v>89549</v>
      </c>
      <c r="D128" s="211">
        <v>90802</v>
      </c>
      <c r="E128" s="199">
        <v>-10.834484429111047</v>
      </c>
      <c r="F128" s="198">
        <v>13530</v>
      </c>
      <c r="G128" s="211">
        <v>12896.666666666666</v>
      </c>
      <c r="H128" s="199">
        <v>-11.222780569514246</v>
      </c>
      <c r="I128" s="198">
        <v>130265</v>
      </c>
      <c r="J128" s="211">
        <v>125578.33333333333</v>
      </c>
      <c r="K128" s="199">
        <v>-1.8159878864642764</v>
      </c>
    </row>
    <row r="129" spans="1:11" ht="12">
      <c r="A129" s="196"/>
      <c r="B129" s="197" t="s">
        <v>148</v>
      </c>
      <c r="C129" s="261">
        <v>96725</v>
      </c>
      <c r="D129" s="211">
        <v>92058.66666666667</v>
      </c>
      <c r="E129" s="199">
        <v>-11.234817488453409</v>
      </c>
      <c r="F129" s="198">
        <v>13366</v>
      </c>
      <c r="G129" s="211">
        <v>13560.666666666666</v>
      </c>
      <c r="H129" s="199">
        <v>-14.48690461176273</v>
      </c>
      <c r="I129" s="198">
        <v>126211</v>
      </c>
      <c r="J129" s="211">
        <v>127221</v>
      </c>
      <c r="K129" s="199">
        <v>-2.902027628666648</v>
      </c>
    </row>
    <row r="130" spans="1:11" ht="12">
      <c r="A130" s="196"/>
      <c r="B130" s="197" t="s">
        <v>153</v>
      </c>
      <c r="C130" s="261">
        <v>89902</v>
      </c>
      <c r="D130" s="261">
        <v>91244.33333333333</v>
      </c>
      <c r="E130" s="262">
        <v>-7.661766392530178</v>
      </c>
      <c r="F130" s="198">
        <v>13786</v>
      </c>
      <c r="G130" s="265">
        <v>13875.666666666666</v>
      </c>
      <c r="H130" s="199">
        <v>-13.30959223624475</v>
      </c>
      <c r="I130" s="198">
        <v>125187</v>
      </c>
      <c r="J130" s="211">
        <v>125118.33333333333</v>
      </c>
      <c r="K130" s="262">
        <v>0.36417793915928254</v>
      </c>
    </row>
    <row r="131" spans="1:11" ht="12">
      <c r="A131" s="196"/>
      <c r="B131" s="197" t="s">
        <v>19</v>
      </c>
      <c r="C131" s="261">
        <v>87106</v>
      </c>
      <c r="D131" s="211">
        <v>88680</v>
      </c>
      <c r="E131" s="262">
        <v>-6.528987467632619</v>
      </c>
      <c r="F131" s="198">
        <v>14475</v>
      </c>
      <c r="G131" s="211">
        <v>14412.666666666666</v>
      </c>
      <c r="H131" s="199">
        <v>-10.409846255853472</v>
      </c>
      <c r="I131" s="198">
        <v>123957</v>
      </c>
      <c r="J131" s="211">
        <v>127654.66666666667</v>
      </c>
      <c r="K131" s="199">
        <v>1.0957913271191888</v>
      </c>
    </row>
    <row r="132" spans="1:11" ht="12">
      <c r="A132" s="196"/>
      <c r="B132" s="197" t="s">
        <v>20</v>
      </c>
      <c r="C132" s="261">
        <v>89032</v>
      </c>
      <c r="D132" s="261">
        <v>89574</v>
      </c>
      <c r="E132" s="262">
        <v>-6.246794614603646</v>
      </c>
      <c r="F132" s="198">
        <v>14977</v>
      </c>
      <c r="G132" s="261">
        <v>15253</v>
      </c>
      <c r="H132" s="262">
        <v>-3.5312223299742818</v>
      </c>
      <c r="I132" s="198">
        <v>133820</v>
      </c>
      <c r="J132" s="261">
        <v>128495</v>
      </c>
      <c r="K132" s="262">
        <v>1.7583363250480488</v>
      </c>
    </row>
    <row r="133" spans="1:11" ht="12">
      <c r="A133" s="196"/>
      <c r="B133" s="197" t="s">
        <v>21</v>
      </c>
      <c r="C133" s="261">
        <v>92584</v>
      </c>
      <c r="D133" s="261">
        <v>89605</v>
      </c>
      <c r="E133" s="262">
        <v>-4.832794035388321</v>
      </c>
      <c r="F133" s="198">
        <v>16307</v>
      </c>
      <c r="G133" s="261">
        <v>14387.333333333334</v>
      </c>
      <c r="H133" s="262">
        <v>-5.458448328733512</v>
      </c>
      <c r="I133" s="198">
        <v>127708</v>
      </c>
      <c r="J133" s="261">
        <v>126173</v>
      </c>
      <c r="K133" s="262">
        <v>0.2983627147297385</v>
      </c>
    </row>
    <row r="134" spans="1:11" ht="12">
      <c r="A134" s="196"/>
      <c r="B134" s="197" t="s">
        <v>22</v>
      </c>
      <c r="C134" s="261">
        <v>87199</v>
      </c>
      <c r="D134" s="261">
        <v>90164.66666666667</v>
      </c>
      <c r="E134" s="262">
        <v>-2.752122064073559</v>
      </c>
      <c r="F134" s="198">
        <v>11878</v>
      </c>
      <c r="G134" s="261">
        <v>14576.666666666666</v>
      </c>
      <c r="H134" s="262">
        <v>-0.061704413008201175</v>
      </c>
      <c r="I134" s="198">
        <v>116991</v>
      </c>
      <c r="J134" s="261">
        <v>122555.33333333333</v>
      </c>
      <c r="K134" s="262">
        <v>0.7072344994576429</v>
      </c>
    </row>
    <row r="135" spans="1:11" ht="12">
      <c r="A135" s="196"/>
      <c r="B135" s="197" t="s">
        <v>23</v>
      </c>
      <c r="C135" s="261">
        <v>90711</v>
      </c>
      <c r="D135" s="261">
        <v>88927.66666666667</v>
      </c>
      <c r="E135" s="262">
        <v>-0.4737869003517914</v>
      </c>
      <c r="F135" s="198">
        <v>15545</v>
      </c>
      <c r="G135" s="261">
        <v>13730</v>
      </c>
      <c r="H135" s="262">
        <v>-1.7859271799518295</v>
      </c>
      <c r="I135" s="198">
        <v>122967</v>
      </c>
      <c r="J135" s="261">
        <v>121201</v>
      </c>
      <c r="K135" s="262">
        <v>1.8706958865423173</v>
      </c>
    </row>
    <row r="136" spans="1:11" ht="12">
      <c r="A136" s="196"/>
      <c r="B136" s="197" t="s">
        <v>24</v>
      </c>
      <c r="C136" s="261">
        <v>88873</v>
      </c>
      <c r="D136" s="211">
        <v>92083.66666666667</v>
      </c>
      <c r="E136" s="199">
        <v>1.6088157512404555</v>
      </c>
      <c r="F136" s="198">
        <v>13767</v>
      </c>
      <c r="G136" s="211">
        <v>14999</v>
      </c>
      <c r="H136" s="199">
        <v>5.813051146384485</v>
      </c>
      <c r="I136" s="198">
        <v>123645</v>
      </c>
      <c r="J136" s="211">
        <v>133230.33333333334</v>
      </c>
      <c r="K136" s="199">
        <v>1.3770031096073332</v>
      </c>
    </row>
    <row r="137" spans="1:11" ht="12">
      <c r="A137" s="200"/>
      <c r="B137" s="201" t="s">
        <v>25</v>
      </c>
      <c r="C137" s="439">
        <v>96667</v>
      </c>
      <c r="D137" s="212">
        <v>90193.66666666667</v>
      </c>
      <c r="E137" s="203">
        <v>-0.9212843788104497</v>
      </c>
      <c r="F137" s="202">
        <v>15685</v>
      </c>
      <c r="G137" s="212">
        <v>14095</v>
      </c>
      <c r="H137" s="203">
        <v>2.635986310347338</v>
      </c>
      <c r="I137" s="202">
        <v>153079</v>
      </c>
      <c r="J137" s="212">
        <v>133936.33333333334</v>
      </c>
      <c r="K137" s="203">
        <v>1.1191306667472034</v>
      </c>
    </row>
    <row r="138" spans="1:11" ht="12">
      <c r="A138" s="192" t="s">
        <v>268</v>
      </c>
      <c r="B138" s="193" t="s">
        <v>14</v>
      </c>
      <c r="C138" s="438">
        <v>85041</v>
      </c>
      <c r="D138" s="210">
        <v>88556.66666666667</v>
      </c>
      <c r="E138" s="195">
        <v>-2.384985357931513</v>
      </c>
      <c r="F138" s="194">
        <v>12833</v>
      </c>
      <c r="G138" s="210">
        <v>14040.666666666666</v>
      </c>
      <c r="H138" s="195">
        <v>6.4816219222407545</v>
      </c>
      <c r="I138" s="194">
        <v>125085</v>
      </c>
      <c r="J138" s="210">
        <v>132260.33333333334</v>
      </c>
      <c r="K138" s="195">
        <v>-0.5479149904628611</v>
      </c>
    </row>
    <row r="139" spans="1:11" ht="12">
      <c r="A139" s="196"/>
      <c r="B139" s="197" t="s">
        <v>167</v>
      </c>
      <c r="C139" s="261">
        <v>83962</v>
      </c>
      <c r="D139" s="211">
        <v>91056</v>
      </c>
      <c r="E139" s="199">
        <v>2.7492016444807144</v>
      </c>
      <c r="F139" s="198">
        <v>13604</v>
      </c>
      <c r="G139" s="211">
        <v>15040</v>
      </c>
      <c r="H139" s="199">
        <v>22.585377781400283</v>
      </c>
      <c r="I139" s="198">
        <v>118617</v>
      </c>
      <c r="J139" s="211">
        <v>126065</v>
      </c>
      <c r="K139" s="199">
        <v>1.3653139498420064</v>
      </c>
    </row>
    <row r="140" spans="1:11" ht="12">
      <c r="A140" s="196"/>
      <c r="B140" s="197" t="s">
        <v>169</v>
      </c>
      <c r="C140" s="261">
        <v>104165</v>
      </c>
      <c r="D140" s="211">
        <v>94897.66666666667</v>
      </c>
      <c r="E140" s="199">
        <v>4.5105467574135805</v>
      </c>
      <c r="F140" s="198">
        <v>18683</v>
      </c>
      <c r="G140" s="211">
        <v>16281.333333333334</v>
      </c>
      <c r="H140" s="199">
        <v>26.244507624709247</v>
      </c>
      <c r="I140" s="198">
        <v>134493</v>
      </c>
      <c r="J140" s="211">
        <v>127821.66666666667</v>
      </c>
      <c r="K140" s="199">
        <v>1.7864015820138857</v>
      </c>
    </row>
    <row r="141" spans="1:11" ht="12">
      <c r="A141" s="196"/>
      <c r="B141" s="197" t="s">
        <v>148</v>
      </c>
      <c r="C141" s="261">
        <v>96566</v>
      </c>
      <c r="D141" s="211">
        <v>98784</v>
      </c>
      <c r="E141" s="199">
        <v>7.305486356526258</v>
      </c>
      <c r="F141" s="198">
        <v>16557</v>
      </c>
      <c r="G141" s="211">
        <v>16764.333333333332</v>
      </c>
      <c r="H141" s="199">
        <v>23.62469888402734</v>
      </c>
      <c r="I141" s="198">
        <v>130355</v>
      </c>
      <c r="J141" s="211">
        <v>132297</v>
      </c>
      <c r="K141" s="199">
        <v>3.989907326620612</v>
      </c>
    </row>
    <row r="142" spans="1:11" ht="12">
      <c r="A142" s="196"/>
      <c r="B142" s="197" t="s">
        <v>153</v>
      </c>
      <c r="C142" s="261">
        <v>95621</v>
      </c>
      <c r="D142" s="261">
        <v>94328.66666666667</v>
      </c>
      <c r="E142" s="262">
        <v>3.380301242451589</v>
      </c>
      <c r="F142" s="198">
        <v>15053</v>
      </c>
      <c r="G142" s="265">
        <v>16200.333333333334</v>
      </c>
      <c r="H142" s="199">
        <v>16.753549379008838</v>
      </c>
      <c r="I142" s="198">
        <v>132043</v>
      </c>
      <c r="J142" s="211">
        <v>128706.33333333333</v>
      </c>
      <c r="K142" s="262">
        <v>2.8676852579557988</v>
      </c>
    </row>
    <row r="143" spans="1:11" ht="12">
      <c r="A143" s="196"/>
      <c r="B143" s="197" t="s">
        <v>19</v>
      </c>
      <c r="C143" s="261">
        <v>90799</v>
      </c>
      <c r="D143" s="211">
        <v>93345.66666666667</v>
      </c>
      <c r="E143" s="262">
        <v>5.261238911441901</v>
      </c>
      <c r="F143" s="198">
        <v>16991</v>
      </c>
      <c r="G143" s="211">
        <v>16201.666666666666</v>
      </c>
      <c r="H143" s="199">
        <v>12.412692538970349</v>
      </c>
      <c r="I143" s="198">
        <v>123721</v>
      </c>
      <c r="J143" s="211">
        <v>130281.33333333333</v>
      </c>
      <c r="K143" s="199">
        <v>2.0576346601769213</v>
      </c>
    </row>
    <row r="144" spans="1:11" ht="12">
      <c r="A144" s="196"/>
      <c r="B144" s="197" t="s">
        <v>20</v>
      </c>
      <c r="C144" s="261">
        <v>93617</v>
      </c>
      <c r="D144" s="261">
        <v>93034.33333333333</v>
      </c>
      <c r="E144" s="262">
        <v>3.8631001555510913</v>
      </c>
      <c r="F144" s="198">
        <v>16561</v>
      </c>
      <c r="G144" s="261">
        <v>16592.666666666668</v>
      </c>
      <c r="H144" s="262">
        <v>8.782971655849137</v>
      </c>
      <c r="I144" s="198">
        <v>135080</v>
      </c>
      <c r="J144" s="261">
        <v>131098.66666666666</v>
      </c>
      <c r="K144" s="262">
        <v>2.0262785841212994</v>
      </c>
    </row>
    <row r="145" spans="1:11" ht="12">
      <c r="A145" s="196"/>
      <c r="B145" s="197" t="s">
        <v>21</v>
      </c>
      <c r="C145" s="261">
        <v>94687</v>
      </c>
      <c r="D145" s="261">
        <v>93781.66666666667</v>
      </c>
      <c r="E145" s="262">
        <v>4.661198221825424</v>
      </c>
      <c r="F145" s="198">
        <v>16226</v>
      </c>
      <c r="G145" s="261">
        <v>15722</v>
      </c>
      <c r="H145" s="262">
        <v>9.27667855984431</v>
      </c>
      <c r="I145" s="198">
        <v>134495</v>
      </c>
      <c r="J145" s="261">
        <v>130562.66666666667</v>
      </c>
      <c r="K145" s="262">
        <v>3.4790855941181364</v>
      </c>
    </row>
    <row r="146" spans="1:11" ht="12">
      <c r="A146" s="196"/>
      <c r="B146" s="197" t="s">
        <v>22</v>
      </c>
      <c r="C146" s="261">
        <v>93041</v>
      </c>
      <c r="D146" s="261">
        <v>96378.33333333333</v>
      </c>
      <c r="E146" s="262">
        <v>6.891465245070116</v>
      </c>
      <c r="F146" s="198">
        <v>14379</v>
      </c>
      <c r="G146" s="261">
        <v>15215.333333333334</v>
      </c>
      <c r="H146" s="262">
        <v>4.381431511548151</v>
      </c>
      <c r="I146" s="198">
        <v>122113</v>
      </c>
      <c r="J146" s="261">
        <v>130334</v>
      </c>
      <c r="K146" s="262">
        <v>6.347064999211249</v>
      </c>
    </row>
    <row r="147" spans="1:11" ht="12">
      <c r="A147" s="196"/>
      <c r="B147" s="197" t="s">
        <v>23</v>
      </c>
      <c r="C147" s="261">
        <v>101407</v>
      </c>
      <c r="D147" s="261">
        <v>95813</v>
      </c>
      <c r="E147" s="262">
        <v>7.742622281029887</v>
      </c>
      <c r="F147" s="198">
        <v>15041</v>
      </c>
      <c r="G147" s="261">
        <v>15089</v>
      </c>
      <c r="H147" s="262">
        <v>9.898033503277492</v>
      </c>
      <c r="I147" s="198">
        <v>134394</v>
      </c>
      <c r="J147" s="261">
        <v>129104.33333333333</v>
      </c>
      <c r="K147" s="262">
        <v>6.520848287830394</v>
      </c>
    </row>
    <row r="148" spans="1:11" ht="12">
      <c r="A148" s="196"/>
      <c r="B148" s="197" t="s">
        <v>24</v>
      </c>
      <c r="C148" s="261">
        <v>92991</v>
      </c>
      <c r="D148" s="211">
        <v>99272</v>
      </c>
      <c r="E148" s="199">
        <v>7.8063065835055845</v>
      </c>
      <c r="F148" s="198">
        <v>15847</v>
      </c>
      <c r="G148" s="211">
        <v>15657.666666666666</v>
      </c>
      <c r="H148" s="199">
        <v>4.391403871369204</v>
      </c>
      <c r="I148" s="198">
        <v>130806</v>
      </c>
      <c r="J148" s="211">
        <v>143659.66666666666</v>
      </c>
      <c r="K148" s="199">
        <v>7.8280471664360585</v>
      </c>
    </row>
    <row r="149" spans="1:11" ht="12">
      <c r="A149" s="200"/>
      <c r="B149" s="201" t="s">
        <v>25</v>
      </c>
      <c r="C149" s="439">
        <v>103418</v>
      </c>
      <c r="D149" s="212">
        <v>100759</v>
      </c>
      <c r="E149" s="203">
        <v>11.714052354008597</v>
      </c>
      <c r="F149" s="202">
        <v>16085</v>
      </c>
      <c r="G149" s="212">
        <v>14954.666666666666</v>
      </c>
      <c r="H149" s="203">
        <v>6.099089511647149</v>
      </c>
      <c r="I149" s="202">
        <v>165779</v>
      </c>
      <c r="J149" s="212">
        <v>146443</v>
      </c>
      <c r="K149" s="203">
        <v>9.337769935466845</v>
      </c>
    </row>
    <row r="150" spans="1:11" ht="12">
      <c r="A150" s="192" t="s">
        <v>282</v>
      </c>
      <c r="B150" s="193" t="s">
        <v>14</v>
      </c>
      <c r="C150" s="438">
        <v>105868</v>
      </c>
      <c r="D150" s="210">
        <v>102588.66666666667</v>
      </c>
      <c r="E150" s="195">
        <v>15.845221515413854</v>
      </c>
      <c r="F150" s="194">
        <v>12932</v>
      </c>
      <c r="G150" s="210">
        <v>14095</v>
      </c>
      <c r="H150" s="195">
        <v>0.38697117895636346</v>
      </c>
      <c r="I150" s="194">
        <v>142744</v>
      </c>
      <c r="J150" s="210">
        <v>144966.33333333334</v>
      </c>
      <c r="K150" s="195">
        <v>9.606810809993416</v>
      </c>
    </row>
    <row r="151" spans="1:11" ht="12">
      <c r="A151" s="196"/>
      <c r="B151" s="197" t="s">
        <v>167</v>
      </c>
      <c r="C151" s="261">
        <v>98480</v>
      </c>
      <c r="D151" s="211">
        <v>100908</v>
      </c>
      <c r="E151" s="199">
        <v>10.81971534001054</v>
      </c>
      <c r="F151" s="198">
        <v>13268</v>
      </c>
      <c r="G151" s="211">
        <v>13569</v>
      </c>
      <c r="H151" s="199">
        <v>-9.780585106382977</v>
      </c>
      <c r="I151" s="198">
        <v>126376</v>
      </c>
      <c r="J151" s="211">
        <v>136900</v>
      </c>
      <c r="K151" s="199">
        <v>8.594772537976446</v>
      </c>
    </row>
    <row r="152" spans="1:11" ht="12">
      <c r="A152" s="196"/>
      <c r="B152" s="197" t="s">
        <v>169</v>
      </c>
      <c r="C152" s="261">
        <v>98376</v>
      </c>
      <c r="D152" s="211"/>
      <c r="E152" s="199"/>
      <c r="F152" s="198">
        <v>14507</v>
      </c>
      <c r="G152" s="211"/>
      <c r="H152" s="199"/>
      <c r="I152" s="198">
        <v>141580</v>
      </c>
      <c r="J152" s="211"/>
      <c r="K152" s="199"/>
    </row>
    <row r="153" spans="1:11" ht="12">
      <c r="A153" s="196"/>
      <c r="B153" s="197" t="s">
        <v>148</v>
      </c>
      <c r="C153" s="261"/>
      <c r="D153" s="211"/>
      <c r="E153" s="199"/>
      <c r="F153" s="198"/>
      <c r="G153" s="211"/>
      <c r="H153" s="199"/>
      <c r="I153" s="198"/>
      <c r="J153" s="211"/>
      <c r="K153" s="199"/>
    </row>
    <row r="154" spans="1:11" ht="12">
      <c r="A154" s="196"/>
      <c r="B154" s="197" t="s">
        <v>153</v>
      </c>
      <c r="C154" s="261"/>
      <c r="D154" s="261"/>
      <c r="E154" s="262"/>
      <c r="F154" s="198"/>
      <c r="G154" s="265"/>
      <c r="H154" s="199"/>
      <c r="I154" s="198"/>
      <c r="J154" s="211"/>
      <c r="K154" s="262"/>
    </row>
    <row r="155" spans="1:11" ht="12">
      <c r="A155" s="196"/>
      <c r="B155" s="197" t="s">
        <v>19</v>
      </c>
      <c r="C155" s="261"/>
      <c r="D155" s="211"/>
      <c r="E155" s="262"/>
      <c r="F155" s="198"/>
      <c r="G155" s="211"/>
      <c r="H155" s="199"/>
      <c r="I155" s="198"/>
      <c r="J155" s="211"/>
      <c r="K155" s="199"/>
    </row>
    <row r="156" spans="1:11" ht="12">
      <c r="A156" s="196"/>
      <c r="B156" s="197" t="s">
        <v>20</v>
      </c>
      <c r="C156" s="261"/>
      <c r="D156" s="261"/>
      <c r="E156" s="262"/>
      <c r="F156" s="198"/>
      <c r="G156" s="261"/>
      <c r="H156" s="262"/>
      <c r="I156" s="198"/>
      <c r="J156" s="261"/>
      <c r="K156" s="262"/>
    </row>
    <row r="157" spans="1:11" ht="12">
      <c r="A157" s="196"/>
      <c r="B157" s="197" t="s">
        <v>21</v>
      </c>
      <c r="C157" s="261"/>
      <c r="D157" s="261"/>
      <c r="E157" s="262"/>
      <c r="F157" s="198"/>
      <c r="G157" s="261"/>
      <c r="H157" s="262"/>
      <c r="I157" s="198"/>
      <c r="J157" s="261"/>
      <c r="K157" s="262"/>
    </row>
    <row r="158" spans="1:11" ht="12">
      <c r="A158" s="196"/>
      <c r="B158" s="197" t="s">
        <v>22</v>
      </c>
      <c r="C158" s="261"/>
      <c r="D158" s="261"/>
      <c r="E158" s="262"/>
      <c r="F158" s="198"/>
      <c r="G158" s="261"/>
      <c r="H158" s="262"/>
      <c r="I158" s="198"/>
      <c r="J158" s="261"/>
      <c r="K158" s="262"/>
    </row>
    <row r="159" spans="1:11" ht="12">
      <c r="A159" s="196"/>
      <c r="B159" s="197" t="s">
        <v>23</v>
      </c>
      <c r="C159" s="261"/>
      <c r="D159" s="261"/>
      <c r="E159" s="262"/>
      <c r="F159" s="198"/>
      <c r="G159" s="261"/>
      <c r="H159" s="262"/>
      <c r="I159" s="198"/>
      <c r="J159" s="261"/>
      <c r="K159" s="262"/>
    </row>
    <row r="160" spans="1:11" ht="12">
      <c r="A160" s="196"/>
      <c r="B160" s="197" t="s">
        <v>24</v>
      </c>
      <c r="C160" s="261"/>
      <c r="D160" s="211"/>
      <c r="E160" s="199"/>
      <c r="F160" s="198"/>
      <c r="G160" s="211"/>
      <c r="H160" s="199"/>
      <c r="I160" s="198"/>
      <c r="J160" s="211"/>
      <c r="K160" s="199"/>
    </row>
    <row r="161" spans="1:11" ht="12">
      <c r="A161" s="200"/>
      <c r="B161" s="201" t="s">
        <v>25</v>
      </c>
      <c r="C161" s="439"/>
      <c r="D161" s="212"/>
      <c r="E161" s="203"/>
      <c r="F161" s="202"/>
      <c r="G161" s="212"/>
      <c r="H161" s="203"/>
      <c r="I161" s="202"/>
      <c r="J161" s="212"/>
      <c r="K161" s="203"/>
    </row>
    <row r="162" ht="12">
      <c r="A162" s="187" t="s">
        <v>144</v>
      </c>
    </row>
    <row r="163" ht="12">
      <c r="A163" s="188" t="s">
        <v>143</v>
      </c>
    </row>
    <row r="164" ht="12">
      <c r="A164" s="188" t="s">
        <v>285</v>
      </c>
    </row>
  </sheetData>
  <sheetProtection/>
  <mergeCells count="3">
    <mergeCell ref="D4:E4"/>
    <mergeCell ref="G4:H4"/>
    <mergeCell ref="J4:K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A1">
      <pane ySplit="5" topLeftCell="A126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9" style="297" customWidth="1"/>
    <col min="2" max="2" width="10.69921875" style="297" customWidth="1"/>
    <col min="3" max="3" width="9" style="297" customWidth="1"/>
    <col min="4" max="4" width="9.5" style="297" customWidth="1"/>
    <col min="5" max="5" width="7.5" style="366" customWidth="1"/>
    <col min="6" max="7" width="9" style="297" customWidth="1"/>
    <col min="8" max="8" width="5.3984375" style="297" customWidth="1"/>
    <col min="9" max="9" width="9" style="297" customWidth="1"/>
    <col min="10" max="10" width="8" style="297" customWidth="1"/>
    <col min="11" max="16384" width="9" style="297" customWidth="1"/>
  </cols>
  <sheetData>
    <row r="1" spans="1:9" ht="25.5" customHeight="1">
      <c r="A1" s="327" t="s">
        <v>210</v>
      </c>
      <c r="B1" s="440"/>
      <c r="C1" s="328"/>
      <c r="D1" s="296"/>
      <c r="E1" s="372"/>
      <c r="F1" s="296"/>
      <c r="G1" s="296"/>
      <c r="H1" s="296"/>
      <c r="I1" s="296"/>
    </row>
    <row r="2" spans="1:3" ht="15.75" customHeight="1">
      <c r="A2" s="325" t="s">
        <v>259</v>
      </c>
      <c r="B2" s="324"/>
      <c r="C2" s="313"/>
    </row>
    <row r="3" ht="12" customHeight="1">
      <c r="E3" s="367"/>
    </row>
    <row r="4" spans="1:7" ht="12" customHeight="1">
      <c r="A4" s="297" t="s">
        <v>206</v>
      </c>
      <c r="B4" s="297" t="s">
        <v>239</v>
      </c>
      <c r="E4" s="368"/>
      <c r="G4" s="297" t="s">
        <v>237</v>
      </c>
    </row>
    <row r="5" spans="1:10" ht="27" customHeight="1">
      <c r="A5" s="306" t="s">
        <v>211</v>
      </c>
      <c r="B5" s="316"/>
      <c r="C5" s="399" t="s">
        <v>203</v>
      </c>
      <c r="D5" s="400" t="s">
        <v>226</v>
      </c>
      <c r="E5" s="398" t="s">
        <v>227</v>
      </c>
      <c r="G5" s="306" t="s">
        <v>211</v>
      </c>
      <c r="H5" s="316"/>
      <c r="I5" s="402" t="s">
        <v>203</v>
      </c>
      <c r="J5" s="403" t="s">
        <v>208</v>
      </c>
    </row>
    <row r="6" spans="1:10" s="296" customFormat="1" ht="12" customHeight="1">
      <c r="A6" s="299" t="s">
        <v>175</v>
      </c>
      <c r="B6" s="354" t="s">
        <v>204</v>
      </c>
      <c r="C6" s="345">
        <v>11168</v>
      </c>
      <c r="D6" s="346">
        <v>101.9</v>
      </c>
      <c r="E6" s="369">
        <v>1.9000000000000057</v>
      </c>
      <c r="G6" s="298" t="s">
        <v>188</v>
      </c>
      <c r="H6" s="314" t="s">
        <v>189</v>
      </c>
      <c r="I6" s="315">
        <v>33239</v>
      </c>
      <c r="J6" s="305">
        <v>-0.5999999999999943</v>
      </c>
    </row>
    <row r="7" spans="1:13" ht="12" customHeight="1">
      <c r="A7" s="299"/>
      <c r="B7" s="343" t="s">
        <v>205</v>
      </c>
      <c r="C7" s="348">
        <v>10585</v>
      </c>
      <c r="D7" s="349">
        <v>103.5</v>
      </c>
      <c r="E7" s="355">
        <v>3.5</v>
      </c>
      <c r="G7" s="299"/>
      <c r="H7" s="303" t="s">
        <v>190</v>
      </c>
      <c r="I7" s="304">
        <v>33312</v>
      </c>
      <c r="J7" s="305">
        <v>0.4000000000000057</v>
      </c>
      <c r="M7" s="296"/>
    </row>
    <row r="8" spans="1:13" ht="12" customHeight="1">
      <c r="A8" s="299"/>
      <c r="B8" s="343" t="s">
        <v>176</v>
      </c>
      <c r="C8" s="348">
        <v>12242</v>
      </c>
      <c r="D8" s="349">
        <v>101.6</v>
      </c>
      <c r="E8" s="355">
        <v>1.5999999999999943</v>
      </c>
      <c r="G8" s="299"/>
      <c r="H8" s="303" t="s">
        <v>191</v>
      </c>
      <c r="I8" s="304">
        <v>33099</v>
      </c>
      <c r="J8" s="305">
        <v>0.20000000000000284</v>
      </c>
      <c r="M8" s="296"/>
    </row>
    <row r="9" spans="1:13" ht="12" customHeight="1">
      <c r="A9" s="299"/>
      <c r="B9" s="343" t="s">
        <v>177</v>
      </c>
      <c r="C9" s="348">
        <v>11231</v>
      </c>
      <c r="D9" s="349">
        <v>99.9</v>
      </c>
      <c r="E9" s="355">
        <v>-0.09999999999999432</v>
      </c>
      <c r="G9" s="301"/>
      <c r="H9" s="339" t="s">
        <v>192</v>
      </c>
      <c r="I9" s="340">
        <v>35767</v>
      </c>
      <c r="J9" s="341">
        <v>1.4000000000000057</v>
      </c>
      <c r="M9" s="296"/>
    </row>
    <row r="10" spans="1:13" ht="12" customHeight="1">
      <c r="A10" s="299"/>
      <c r="B10" s="343" t="s">
        <v>178</v>
      </c>
      <c r="C10" s="348">
        <v>11102</v>
      </c>
      <c r="D10" s="349">
        <v>100.3</v>
      </c>
      <c r="E10" s="355">
        <v>0.29999999999999716</v>
      </c>
      <c r="G10" s="299" t="s">
        <v>175</v>
      </c>
      <c r="H10" s="303" t="s">
        <v>193</v>
      </c>
      <c r="I10" s="304">
        <v>33995</v>
      </c>
      <c r="J10" s="305">
        <v>2.3</v>
      </c>
      <c r="M10" s="296"/>
    </row>
    <row r="11" spans="1:13" ht="12" customHeight="1">
      <c r="A11" s="299"/>
      <c r="B11" s="343" t="s">
        <v>179</v>
      </c>
      <c r="C11" s="348">
        <v>11036</v>
      </c>
      <c r="D11" s="349">
        <v>100.3</v>
      </c>
      <c r="E11" s="355">
        <v>0.29999999999999716</v>
      </c>
      <c r="G11" s="299"/>
      <c r="H11" s="303" t="s">
        <v>194</v>
      </c>
      <c r="I11" s="304">
        <v>33370</v>
      </c>
      <c r="J11" s="305">
        <v>0.20000000000000284</v>
      </c>
      <c r="M11" s="296"/>
    </row>
    <row r="12" spans="1:13" ht="12" customHeight="1">
      <c r="A12" s="299"/>
      <c r="B12" s="343" t="s">
        <v>180</v>
      </c>
      <c r="C12" s="348">
        <v>11638</v>
      </c>
      <c r="D12" s="349">
        <v>102.1</v>
      </c>
      <c r="E12" s="355">
        <v>2.0999999999999943</v>
      </c>
      <c r="G12" s="299"/>
      <c r="H12" s="303" t="s">
        <v>195</v>
      </c>
      <c r="I12" s="304">
        <v>33387</v>
      </c>
      <c r="J12" s="305">
        <v>0.9000000000000057</v>
      </c>
      <c r="M12" s="296"/>
    </row>
    <row r="13" spans="1:13" ht="12" customHeight="1">
      <c r="A13" s="299"/>
      <c r="B13" s="343" t="s">
        <v>181</v>
      </c>
      <c r="C13" s="348">
        <v>11016</v>
      </c>
      <c r="D13" s="349">
        <v>100.7</v>
      </c>
      <c r="E13" s="355">
        <v>0.7000000000000028</v>
      </c>
      <c r="G13" s="301"/>
      <c r="H13" s="339" t="s">
        <v>196</v>
      </c>
      <c r="I13" s="340">
        <v>35267</v>
      </c>
      <c r="J13" s="341">
        <v>-1.4000000000000057</v>
      </c>
      <c r="M13" s="296"/>
    </row>
    <row r="14" spans="1:13" ht="12" customHeight="1">
      <c r="A14" s="299"/>
      <c r="B14" s="343" t="s">
        <v>182</v>
      </c>
      <c r="C14" s="348">
        <v>10732</v>
      </c>
      <c r="D14" s="349">
        <v>99.7</v>
      </c>
      <c r="E14" s="355">
        <v>-0.29999999999999716</v>
      </c>
      <c r="G14" s="299" t="s">
        <v>183</v>
      </c>
      <c r="H14" s="303" t="s">
        <v>193</v>
      </c>
      <c r="I14" s="304">
        <v>32760</v>
      </c>
      <c r="J14" s="305">
        <v>-3.5999999999999943</v>
      </c>
      <c r="M14" s="296"/>
    </row>
    <row r="15" spans="1:13" ht="12" customHeight="1">
      <c r="A15" s="299"/>
      <c r="B15" s="343" t="s">
        <v>23</v>
      </c>
      <c r="C15" s="348">
        <v>10973</v>
      </c>
      <c r="D15" s="349">
        <v>99.4</v>
      </c>
      <c r="E15" s="355">
        <v>-0.5999999999999943</v>
      </c>
      <c r="G15" s="299"/>
      <c r="H15" s="303" t="s">
        <v>194</v>
      </c>
      <c r="I15" s="304">
        <v>32443</v>
      </c>
      <c r="J15" s="305">
        <v>-2.8</v>
      </c>
      <c r="M15" s="296"/>
    </row>
    <row r="16" spans="1:13" ht="12" customHeight="1">
      <c r="A16" s="299"/>
      <c r="B16" s="343" t="s">
        <v>24</v>
      </c>
      <c r="C16" s="348">
        <v>11191</v>
      </c>
      <c r="D16" s="349">
        <v>99.3</v>
      </c>
      <c r="E16" s="355">
        <v>-0.7000000000000028</v>
      </c>
      <c r="G16" s="299"/>
      <c r="H16" s="303" t="s">
        <v>195</v>
      </c>
      <c r="I16" s="304">
        <v>32769</v>
      </c>
      <c r="J16" s="305">
        <v>-1.9000000000000057</v>
      </c>
      <c r="M16" s="296"/>
    </row>
    <row r="17" spans="1:13" ht="12" customHeight="1">
      <c r="A17" s="299"/>
      <c r="B17" s="344" t="s">
        <v>25</v>
      </c>
      <c r="C17" s="351">
        <v>13103</v>
      </c>
      <c r="D17" s="352">
        <v>97.4</v>
      </c>
      <c r="E17" s="356">
        <v>-2.5999999999999943</v>
      </c>
      <c r="G17" s="301"/>
      <c r="H17" s="339" t="s">
        <v>196</v>
      </c>
      <c r="I17" s="340">
        <v>34989</v>
      </c>
      <c r="J17" s="341">
        <v>-0.7999999999999972</v>
      </c>
      <c r="M17" s="296"/>
    </row>
    <row r="18" spans="1:10" s="296" customFormat="1" ht="12" customHeight="1">
      <c r="A18" s="298" t="s">
        <v>183</v>
      </c>
      <c r="B18" s="342" t="s">
        <v>184</v>
      </c>
      <c r="C18" s="345">
        <v>10941</v>
      </c>
      <c r="D18" s="346">
        <v>98</v>
      </c>
      <c r="E18" s="347">
        <v>-2</v>
      </c>
      <c r="G18" s="299" t="s">
        <v>187</v>
      </c>
      <c r="H18" s="303" t="s">
        <v>193</v>
      </c>
      <c r="I18" s="304">
        <v>33896</v>
      </c>
      <c r="J18" s="305">
        <v>3.5</v>
      </c>
    </row>
    <row r="19" spans="1:13" ht="12" customHeight="1">
      <c r="A19" s="299"/>
      <c r="B19" s="343" t="s">
        <v>185</v>
      </c>
      <c r="C19" s="348">
        <v>10014</v>
      </c>
      <c r="D19" s="349">
        <v>94.6</v>
      </c>
      <c r="E19" s="350">
        <v>-5.400000000000006</v>
      </c>
      <c r="G19" s="299"/>
      <c r="H19" s="303" t="s">
        <v>194</v>
      </c>
      <c r="I19" s="304">
        <v>33605</v>
      </c>
      <c r="J19" s="305">
        <v>3.5999999999999943</v>
      </c>
      <c r="M19" s="296"/>
    </row>
    <row r="20" spans="1:13" ht="12" customHeight="1">
      <c r="A20" s="299"/>
      <c r="B20" s="343" t="s">
        <v>186</v>
      </c>
      <c r="C20" s="348">
        <v>11805</v>
      </c>
      <c r="D20" s="349">
        <v>96.4</v>
      </c>
      <c r="E20" s="350">
        <v>-3.5999999999999943</v>
      </c>
      <c r="G20" s="299"/>
      <c r="H20" s="303" t="s">
        <v>195</v>
      </c>
      <c r="I20" s="304">
        <v>33946</v>
      </c>
      <c r="J20" s="305">
        <v>3.5999999999999943</v>
      </c>
      <c r="M20" s="296"/>
    </row>
    <row r="21" spans="1:13" ht="12" customHeight="1">
      <c r="A21" s="299"/>
      <c r="B21" s="343" t="s">
        <v>177</v>
      </c>
      <c r="C21" s="348">
        <v>10933</v>
      </c>
      <c r="D21" s="349">
        <v>97.3</v>
      </c>
      <c r="E21" s="350">
        <v>-2.7</v>
      </c>
      <c r="G21" s="301"/>
      <c r="H21" s="339" t="s">
        <v>196</v>
      </c>
      <c r="I21" s="340">
        <v>35033</v>
      </c>
      <c r="J21" s="341">
        <v>0.09999999999999432</v>
      </c>
      <c r="M21" s="296"/>
    </row>
    <row r="22" spans="1:13" ht="12" customHeight="1">
      <c r="A22" s="299"/>
      <c r="B22" s="343" t="s">
        <v>178</v>
      </c>
      <c r="C22" s="348">
        <v>10803</v>
      </c>
      <c r="D22" s="349">
        <v>97.3</v>
      </c>
      <c r="E22" s="350">
        <v>-2.7</v>
      </c>
      <c r="G22" s="299" t="s">
        <v>218</v>
      </c>
      <c r="H22" s="303" t="s">
        <v>193</v>
      </c>
      <c r="I22" s="304">
        <v>32981</v>
      </c>
      <c r="J22" s="305">
        <v>-2.7</v>
      </c>
      <c r="M22" s="296"/>
    </row>
    <row r="23" spans="1:13" ht="12" customHeight="1">
      <c r="A23" s="299"/>
      <c r="B23" s="343" t="s">
        <v>179</v>
      </c>
      <c r="C23" s="348">
        <v>10707</v>
      </c>
      <c r="D23" s="349">
        <v>97</v>
      </c>
      <c r="E23" s="350">
        <v>-3</v>
      </c>
      <c r="G23" s="299"/>
      <c r="H23" s="303" t="s">
        <v>194</v>
      </c>
      <c r="I23" s="304">
        <v>33313</v>
      </c>
      <c r="J23" s="305">
        <v>-0.9000000000000057</v>
      </c>
      <c r="M23" s="296"/>
    </row>
    <row r="24" spans="1:13" ht="12" customHeight="1">
      <c r="A24" s="299"/>
      <c r="B24" s="343" t="s">
        <v>180</v>
      </c>
      <c r="C24" s="348">
        <v>11351</v>
      </c>
      <c r="D24" s="349">
        <v>97.5</v>
      </c>
      <c r="E24" s="350">
        <v>-2.5</v>
      </c>
      <c r="G24" s="299"/>
      <c r="H24" s="303" t="s">
        <v>195</v>
      </c>
      <c r="I24" s="304">
        <v>33617</v>
      </c>
      <c r="J24" s="305">
        <v>-1</v>
      </c>
      <c r="M24" s="296"/>
    </row>
    <row r="25" spans="1:13" ht="12" customHeight="1">
      <c r="A25" s="299"/>
      <c r="B25" s="343" t="s">
        <v>181</v>
      </c>
      <c r="C25" s="348">
        <v>10827</v>
      </c>
      <c r="D25" s="349">
        <v>98.3</v>
      </c>
      <c r="E25" s="350">
        <v>-1.7</v>
      </c>
      <c r="G25" s="301"/>
      <c r="H25" s="339" t="s">
        <v>196</v>
      </c>
      <c r="I25" s="340">
        <v>35244</v>
      </c>
      <c r="J25" s="341">
        <v>0.5999999999999943</v>
      </c>
      <c r="M25" s="296"/>
    </row>
    <row r="26" spans="1:13" ht="12" customHeight="1">
      <c r="A26" s="299"/>
      <c r="B26" s="343" t="s">
        <v>182</v>
      </c>
      <c r="C26" s="348">
        <v>10592</v>
      </c>
      <c r="D26" s="349">
        <v>98.7</v>
      </c>
      <c r="E26" s="350">
        <v>-1.3</v>
      </c>
      <c r="G26" s="299" t="s">
        <v>224</v>
      </c>
      <c r="H26" s="303" t="s">
        <v>193</v>
      </c>
      <c r="I26" s="304">
        <v>34534</v>
      </c>
      <c r="J26" s="305">
        <v>4.7</v>
      </c>
      <c r="M26" s="296"/>
    </row>
    <row r="27" spans="1:13" ht="12" customHeight="1">
      <c r="A27" s="299"/>
      <c r="B27" s="343" t="s">
        <v>23</v>
      </c>
      <c r="C27" s="348">
        <v>10864</v>
      </c>
      <c r="D27" s="349">
        <v>99</v>
      </c>
      <c r="E27" s="350">
        <v>-1</v>
      </c>
      <c r="G27" s="299"/>
      <c r="H27" s="303" t="s">
        <v>228</v>
      </c>
      <c r="I27" s="304">
        <v>34162</v>
      </c>
      <c r="J27" s="305">
        <v>2.5</v>
      </c>
      <c r="M27" s="296"/>
    </row>
    <row r="28" spans="1:13" ht="12" customHeight="1">
      <c r="A28" s="299"/>
      <c r="B28" s="343" t="s">
        <v>24</v>
      </c>
      <c r="C28" s="348">
        <v>11058</v>
      </c>
      <c r="D28" s="349">
        <v>98.8</v>
      </c>
      <c r="E28" s="350">
        <v>-1.2</v>
      </c>
      <c r="G28" s="299"/>
      <c r="H28" s="303" t="s">
        <v>229</v>
      </c>
      <c r="I28" s="304">
        <v>33651</v>
      </c>
      <c r="J28" s="305">
        <v>0.09999999999999432</v>
      </c>
      <c r="M28" s="296"/>
    </row>
    <row r="29" spans="1:13" ht="12" customHeight="1">
      <c r="A29" s="301"/>
      <c r="B29" s="344" t="s">
        <v>25</v>
      </c>
      <c r="C29" s="351">
        <v>13066</v>
      </c>
      <c r="D29" s="352">
        <v>99.7</v>
      </c>
      <c r="E29" s="353">
        <v>-0.29999999999999716</v>
      </c>
      <c r="G29" s="301"/>
      <c r="H29" s="339" t="s">
        <v>230</v>
      </c>
      <c r="I29" s="340">
        <v>35238</v>
      </c>
      <c r="J29" s="415" t="s">
        <v>242</v>
      </c>
      <c r="M29" s="296"/>
    </row>
    <row r="30" spans="1:10" ht="12" customHeight="1">
      <c r="A30" s="302" t="s">
        <v>187</v>
      </c>
      <c r="B30" s="342" t="s">
        <v>184</v>
      </c>
      <c r="C30" s="357">
        <v>11156</v>
      </c>
      <c r="D30" s="330">
        <v>102</v>
      </c>
      <c r="E30" s="334">
        <v>2</v>
      </c>
      <c r="G30" s="299" t="s">
        <v>241</v>
      </c>
      <c r="H30" s="303" t="s">
        <v>193</v>
      </c>
      <c r="I30" s="304">
        <v>34132</v>
      </c>
      <c r="J30" s="305">
        <v>-1.1640701916951457</v>
      </c>
    </row>
    <row r="31" spans="1:10" ht="12" customHeight="1">
      <c r="A31" s="302"/>
      <c r="B31" s="343" t="s">
        <v>185</v>
      </c>
      <c r="C31" s="358">
        <v>10404</v>
      </c>
      <c r="D31" s="331">
        <v>103.9</v>
      </c>
      <c r="E31" s="335">
        <v>3.9000000000000057</v>
      </c>
      <c r="G31" s="299"/>
      <c r="H31" s="303" t="s">
        <v>228</v>
      </c>
      <c r="I31" s="304">
        <v>34417</v>
      </c>
      <c r="J31" s="305">
        <v>0.7</v>
      </c>
    </row>
    <row r="32" spans="1:10" ht="12" customHeight="1">
      <c r="A32" s="302"/>
      <c r="B32" s="343" t="s">
        <v>186</v>
      </c>
      <c r="C32" s="358">
        <v>12336</v>
      </c>
      <c r="D32" s="331">
        <v>104.5</v>
      </c>
      <c r="E32" s="335">
        <v>4.5</v>
      </c>
      <c r="G32" s="299"/>
      <c r="H32" s="303" t="s">
        <v>229</v>
      </c>
      <c r="I32" s="304">
        <v>34054</v>
      </c>
      <c r="J32" s="305">
        <v>1.197586995928802</v>
      </c>
    </row>
    <row r="33" spans="1:10" ht="12" customHeight="1">
      <c r="A33" s="299"/>
      <c r="B33" s="343" t="s">
        <v>177</v>
      </c>
      <c r="C33" s="359">
        <v>11437</v>
      </c>
      <c r="D33" s="332">
        <v>104.6</v>
      </c>
      <c r="E33" s="370">
        <v>4.599999999999994</v>
      </c>
      <c r="G33" s="301"/>
      <c r="H33" s="339" t="s">
        <v>230</v>
      </c>
      <c r="I33" s="340">
        <v>36294</v>
      </c>
      <c r="J33" s="415">
        <v>3</v>
      </c>
    </row>
    <row r="34" spans="1:10" ht="12" customHeight="1">
      <c r="A34" s="299"/>
      <c r="B34" s="343" t="s">
        <v>178</v>
      </c>
      <c r="C34" s="359">
        <v>11104</v>
      </c>
      <c r="D34" s="333">
        <v>102.8</v>
      </c>
      <c r="E34" s="370">
        <v>2.8</v>
      </c>
      <c r="G34" s="299" t="s">
        <v>248</v>
      </c>
      <c r="H34" s="303" t="s">
        <v>193</v>
      </c>
      <c r="I34" s="304">
        <v>36371</v>
      </c>
      <c r="J34" s="305">
        <v>6.559826555724825</v>
      </c>
    </row>
    <row r="35" spans="1:10" ht="12" customHeight="1">
      <c r="A35" s="299"/>
      <c r="B35" s="343" t="s">
        <v>179</v>
      </c>
      <c r="C35" s="359">
        <v>11064</v>
      </c>
      <c r="D35" s="333">
        <v>103.3</v>
      </c>
      <c r="E35" s="370">
        <v>3.3</v>
      </c>
      <c r="G35" s="299"/>
      <c r="H35" s="303" t="s">
        <v>228</v>
      </c>
      <c r="I35" s="304">
        <v>33802</v>
      </c>
      <c r="J35" s="305">
        <v>-1.7869076328558577</v>
      </c>
    </row>
    <row r="36" spans="1:10" ht="12" customHeight="1">
      <c r="A36" s="299"/>
      <c r="B36" s="343" t="s">
        <v>215</v>
      </c>
      <c r="C36" s="359">
        <v>11833</v>
      </c>
      <c r="D36" s="333">
        <v>104.3</v>
      </c>
      <c r="E36" s="370">
        <v>4.3</v>
      </c>
      <c r="G36" s="299"/>
      <c r="H36" s="303" t="s">
        <v>229</v>
      </c>
      <c r="I36" s="304">
        <v>34522</v>
      </c>
      <c r="J36" s="305">
        <v>1.4</v>
      </c>
    </row>
    <row r="37" spans="1:10" ht="12" customHeight="1">
      <c r="A37" s="299"/>
      <c r="B37" s="343" t="s">
        <v>181</v>
      </c>
      <c r="C37" s="359">
        <v>11323</v>
      </c>
      <c r="D37" s="333">
        <v>104.6</v>
      </c>
      <c r="E37" s="370">
        <v>4.599999999999994</v>
      </c>
      <c r="G37" s="301"/>
      <c r="H37" s="339" t="s">
        <v>230</v>
      </c>
      <c r="I37" s="340">
        <v>36524</v>
      </c>
      <c r="J37" s="415">
        <v>0.6337135614702163</v>
      </c>
    </row>
    <row r="38" spans="1:10" ht="12" customHeight="1">
      <c r="A38" s="299"/>
      <c r="B38" s="343" t="s">
        <v>182</v>
      </c>
      <c r="C38" s="359">
        <v>10790</v>
      </c>
      <c r="D38" s="333">
        <v>101.9</v>
      </c>
      <c r="E38" s="370">
        <v>1.9000000000000057</v>
      </c>
      <c r="G38" s="299" t="s">
        <v>256</v>
      </c>
      <c r="H38" s="303" t="s">
        <v>193</v>
      </c>
      <c r="I38" s="443">
        <v>34618</v>
      </c>
      <c r="J38" s="444" t="s">
        <v>257</v>
      </c>
    </row>
    <row r="39" spans="1:10" ht="12" customHeight="1">
      <c r="A39" s="299"/>
      <c r="B39" s="343" t="s">
        <v>23</v>
      </c>
      <c r="C39" s="359">
        <v>10928</v>
      </c>
      <c r="D39" s="333">
        <v>100.6</v>
      </c>
      <c r="E39" s="370">
        <v>0.5999999999999943</v>
      </c>
      <c r="G39" s="299"/>
      <c r="H39" s="303" t="s">
        <v>228</v>
      </c>
      <c r="I39" s="304">
        <v>34798</v>
      </c>
      <c r="J39" s="305">
        <v>2.94</v>
      </c>
    </row>
    <row r="40" spans="1:10" ht="12" customHeight="1">
      <c r="A40" s="299"/>
      <c r="B40" s="343" t="s">
        <v>24</v>
      </c>
      <c r="C40" s="359">
        <v>11290</v>
      </c>
      <c r="D40" s="333">
        <v>102.1</v>
      </c>
      <c r="E40" s="370">
        <v>2.0999999999999943</v>
      </c>
      <c r="G40" s="299"/>
      <c r="H40" s="303" t="s">
        <v>229</v>
      </c>
      <c r="I40" s="304">
        <v>34803</v>
      </c>
      <c r="J40" s="305">
        <v>0.8</v>
      </c>
    </row>
    <row r="41" spans="1:10" ht="12" customHeight="1">
      <c r="A41" s="301"/>
      <c r="B41" s="344" t="s">
        <v>25</v>
      </c>
      <c r="C41" s="360">
        <v>12815</v>
      </c>
      <c r="D41" s="338">
        <v>98.1</v>
      </c>
      <c r="E41" s="370">
        <v>-1.9000000000000057</v>
      </c>
      <c r="G41" s="301"/>
      <c r="H41" s="339" t="s">
        <v>230</v>
      </c>
      <c r="I41" s="340">
        <v>36447</v>
      </c>
      <c r="J41" s="415">
        <v>0.2</v>
      </c>
    </row>
    <row r="42" spans="1:10" ht="12" customHeight="1">
      <c r="A42" s="302" t="s">
        <v>218</v>
      </c>
      <c r="B42" s="342" t="s">
        <v>184</v>
      </c>
      <c r="C42" s="357">
        <v>11184</v>
      </c>
      <c r="D42" s="330">
        <v>100.3</v>
      </c>
      <c r="E42" s="334">
        <v>0.29999999999999716</v>
      </c>
      <c r="G42" s="299" t="s">
        <v>263</v>
      </c>
      <c r="H42" s="303" t="s">
        <v>193</v>
      </c>
      <c r="I42" s="443">
        <v>34517</v>
      </c>
      <c r="J42" s="444">
        <v>-0.3</v>
      </c>
    </row>
    <row r="43" spans="1:10" ht="12" customHeight="1">
      <c r="A43" s="302"/>
      <c r="B43" s="343" t="s">
        <v>185</v>
      </c>
      <c r="C43" s="358">
        <v>10447</v>
      </c>
      <c r="D43" s="331">
        <v>100.4</v>
      </c>
      <c r="E43" s="335">
        <v>0.4000000000000057</v>
      </c>
      <c r="G43" s="299"/>
      <c r="H43" s="303" t="s">
        <v>228</v>
      </c>
      <c r="I43" s="304">
        <v>34303</v>
      </c>
      <c r="J43" s="305">
        <v>-1.4</v>
      </c>
    </row>
    <row r="44" spans="1:10" ht="12" customHeight="1">
      <c r="A44" s="302"/>
      <c r="B44" s="343" t="s">
        <v>186</v>
      </c>
      <c r="C44" s="358">
        <v>11350</v>
      </c>
      <c r="D44" s="331">
        <v>92</v>
      </c>
      <c r="E44" s="335">
        <v>-8</v>
      </c>
      <c r="G44" s="299"/>
      <c r="H44" s="303" t="s">
        <v>229</v>
      </c>
      <c r="I44" s="304">
        <v>34336</v>
      </c>
      <c r="J44" s="305">
        <v>-1.3</v>
      </c>
    </row>
    <row r="45" spans="1:10" ht="12" customHeight="1">
      <c r="A45" s="299"/>
      <c r="B45" s="343" t="s">
        <v>177</v>
      </c>
      <c r="C45" s="359">
        <v>10988</v>
      </c>
      <c r="D45" s="332">
        <v>96.1</v>
      </c>
      <c r="E45" s="370">
        <v>-3.9000000000000057</v>
      </c>
      <c r="G45" s="301"/>
      <c r="H45" s="339" t="s">
        <v>230</v>
      </c>
      <c r="I45" s="340">
        <v>36721</v>
      </c>
      <c r="J45" s="415">
        <v>0.8</v>
      </c>
    </row>
    <row r="46" spans="1:10" ht="12" customHeight="1">
      <c r="A46" s="299"/>
      <c r="B46" s="343" t="s">
        <v>178</v>
      </c>
      <c r="C46" s="359">
        <v>11057</v>
      </c>
      <c r="D46" s="333">
        <v>99.6</v>
      </c>
      <c r="E46" s="370">
        <v>-0.4000000000000057</v>
      </c>
      <c r="G46" s="299" t="s">
        <v>269</v>
      </c>
      <c r="H46" s="303" t="s">
        <v>193</v>
      </c>
      <c r="I46" s="443">
        <v>34914</v>
      </c>
      <c r="J46" s="444">
        <v>1.2</v>
      </c>
    </row>
    <row r="47" spans="1:10" ht="12" customHeight="1">
      <c r="A47" s="299"/>
      <c r="B47" s="343" t="s">
        <v>179</v>
      </c>
      <c r="C47" s="359">
        <v>11269</v>
      </c>
      <c r="D47" s="333">
        <v>101.9</v>
      </c>
      <c r="E47" s="370">
        <v>1.9000000000000057</v>
      </c>
      <c r="G47" s="299"/>
      <c r="H47" s="303" t="s">
        <v>228</v>
      </c>
      <c r="I47" s="304">
        <v>35152</v>
      </c>
      <c r="J47" s="305">
        <v>2.5</v>
      </c>
    </row>
    <row r="48" spans="1:10" ht="12" customHeight="1">
      <c r="A48" s="299"/>
      <c r="B48" s="343" t="s">
        <v>215</v>
      </c>
      <c r="C48" s="359">
        <v>11934</v>
      </c>
      <c r="D48" s="333">
        <v>100.9</v>
      </c>
      <c r="E48" s="370">
        <v>0.9000000000000057</v>
      </c>
      <c r="G48" s="299"/>
      <c r="H48" s="303" t="s">
        <v>229</v>
      </c>
      <c r="I48" s="304">
        <v>35016</v>
      </c>
      <c r="J48" s="305">
        <v>2</v>
      </c>
    </row>
    <row r="49" spans="1:10" ht="12" customHeight="1">
      <c r="A49" s="299"/>
      <c r="B49" s="343" t="s">
        <v>181</v>
      </c>
      <c r="C49" s="359">
        <v>11050</v>
      </c>
      <c r="D49" s="333">
        <v>97.6</v>
      </c>
      <c r="E49" s="370">
        <v>-2.4000000000000057</v>
      </c>
      <c r="G49" s="301"/>
      <c r="H49" s="339" t="s">
        <v>230</v>
      </c>
      <c r="I49" s="340">
        <v>37432</v>
      </c>
      <c r="J49" s="415">
        <v>1.9</v>
      </c>
    </row>
    <row r="50" spans="1:5" ht="12" customHeight="1">
      <c r="A50" s="299"/>
      <c r="B50" s="343" t="s">
        <v>182</v>
      </c>
      <c r="C50" s="359">
        <v>10633</v>
      </c>
      <c r="D50" s="372">
        <v>98.5</v>
      </c>
      <c r="E50" s="370">
        <v>-1.5</v>
      </c>
    </row>
    <row r="51" spans="1:5" ht="12" customHeight="1">
      <c r="A51" s="299"/>
      <c r="B51" s="343" t="s">
        <v>23</v>
      </c>
      <c r="C51" s="359">
        <v>11083</v>
      </c>
      <c r="D51" s="333">
        <v>101.4</v>
      </c>
      <c r="E51" s="370">
        <v>1.4000000000000057</v>
      </c>
    </row>
    <row r="52" spans="1:5" ht="12" customHeight="1">
      <c r="A52" s="299"/>
      <c r="B52" s="343" t="s">
        <v>24</v>
      </c>
      <c r="C52" s="359">
        <v>11025</v>
      </c>
      <c r="D52" s="333">
        <v>97.7</v>
      </c>
      <c r="E52" s="370">
        <v>-2.3</v>
      </c>
    </row>
    <row r="53" spans="1:5" ht="12" customHeight="1">
      <c r="A53" s="301"/>
      <c r="B53" s="344" t="s">
        <v>25</v>
      </c>
      <c r="C53" s="360">
        <v>13137</v>
      </c>
      <c r="D53" s="338">
        <v>102.5</v>
      </c>
      <c r="E53" s="371">
        <v>2.5</v>
      </c>
    </row>
    <row r="54" spans="1:6" ht="12" customHeight="1">
      <c r="A54" s="302" t="s">
        <v>224</v>
      </c>
      <c r="B54" s="342" t="s">
        <v>184</v>
      </c>
      <c r="C54" s="383">
        <v>11362</v>
      </c>
      <c r="D54" s="330">
        <v>101.6</v>
      </c>
      <c r="E54" s="334">
        <v>1.5999999999999943</v>
      </c>
      <c r="F54" s="312"/>
    </row>
    <row r="55" spans="1:6" ht="12" customHeight="1">
      <c r="A55" s="302"/>
      <c r="B55" s="343" t="s">
        <v>185</v>
      </c>
      <c r="C55" s="384">
        <v>10768</v>
      </c>
      <c r="D55" s="331">
        <v>103.1</v>
      </c>
      <c r="E55" s="331">
        <v>3.0999999999999943</v>
      </c>
      <c r="F55" s="296"/>
    </row>
    <row r="56" spans="1:6" ht="12" customHeight="1">
      <c r="A56" s="302"/>
      <c r="B56" s="343" t="s">
        <v>186</v>
      </c>
      <c r="C56" s="387">
        <v>12403</v>
      </c>
      <c r="D56" s="331">
        <v>109.3</v>
      </c>
      <c r="E56" s="335">
        <v>9.3</v>
      </c>
      <c r="F56" s="296"/>
    </row>
    <row r="57" spans="1:6" ht="12" customHeight="1">
      <c r="A57" s="299"/>
      <c r="B57" s="343" t="s">
        <v>177</v>
      </c>
      <c r="C57" s="384">
        <v>11533</v>
      </c>
      <c r="D57" s="332">
        <v>105</v>
      </c>
      <c r="E57" s="370">
        <v>5</v>
      </c>
      <c r="F57" s="296"/>
    </row>
    <row r="58" spans="1:6" ht="12" customHeight="1">
      <c r="A58" s="299"/>
      <c r="B58" s="343" t="s">
        <v>178</v>
      </c>
      <c r="C58" s="386">
        <v>11385</v>
      </c>
      <c r="D58" s="331">
        <v>103</v>
      </c>
      <c r="E58" s="370">
        <v>3</v>
      </c>
      <c r="F58" s="296"/>
    </row>
    <row r="59" spans="1:6" ht="12" customHeight="1">
      <c r="A59" s="299"/>
      <c r="B59" s="343" t="s">
        <v>179</v>
      </c>
      <c r="C59" s="358">
        <v>11244</v>
      </c>
      <c r="D59" s="331">
        <v>99.8</v>
      </c>
      <c r="E59" s="370">
        <v>-0.20000000000000284</v>
      </c>
      <c r="F59" s="296"/>
    </row>
    <row r="60" spans="1:6" ht="12" customHeight="1">
      <c r="A60" s="299"/>
      <c r="B60" s="343" t="s">
        <v>215</v>
      </c>
      <c r="C60" s="391">
        <v>11783</v>
      </c>
      <c r="D60" s="388">
        <v>98.7</v>
      </c>
      <c r="E60" s="370">
        <v>-1.3</v>
      </c>
      <c r="F60" s="296"/>
    </row>
    <row r="61" spans="1:10" ht="12" customHeight="1">
      <c r="A61" s="299"/>
      <c r="B61" s="343" t="s">
        <v>181</v>
      </c>
      <c r="C61" s="391">
        <v>11195</v>
      </c>
      <c r="D61" s="296">
        <v>101.3</v>
      </c>
      <c r="E61" s="333">
        <v>1.3</v>
      </c>
      <c r="F61" s="296"/>
      <c r="G61" s="296"/>
      <c r="H61" s="296"/>
      <c r="I61" s="296"/>
      <c r="J61" s="296"/>
    </row>
    <row r="62" spans="1:6" ht="12" customHeight="1">
      <c r="A62" s="299"/>
      <c r="B62" s="343" t="s">
        <v>182</v>
      </c>
      <c r="C62" s="359">
        <v>10673</v>
      </c>
      <c r="D62" s="370">
        <v>100.4</v>
      </c>
      <c r="E62" s="370">
        <v>0.4000000000000057</v>
      </c>
      <c r="F62" s="296"/>
    </row>
    <row r="63" spans="1:10" s="296" customFormat="1" ht="12" customHeight="1">
      <c r="A63" s="299"/>
      <c r="B63" s="343" t="s">
        <v>23</v>
      </c>
      <c r="C63" s="359">
        <v>10947</v>
      </c>
      <c r="D63" s="333">
        <v>98.8</v>
      </c>
      <c r="E63" s="370">
        <v>-1.2</v>
      </c>
      <c r="G63" s="297"/>
      <c r="H63" s="297"/>
      <c r="I63" s="297"/>
      <c r="J63" s="297"/>
    </row>
    <row r="64" spans="1:5" ht="12" customHeight="1">
      <c r="A64" s="299"/>
      <c r="B64" s="343" t="s">
        <v>24</v>
      </c>
      <c r="C64" s="359">
        <v>11129</v>
      </c>
      <c r="D64" s="333">
        <v>100.9</v>
      </c>
      <c r="E64" s="370">
        <v>0.9000000000000057</v>
      </c>
    </row>
    <row r="65" spans="1:5" ht="12" customHeight="1">
      <c r="A65" s="301"/>
      <c r="B65" s="344" t="s">
        <v>25</v>
      </c>
      <c r="C65" s="360">
        <v>13162</v>
      </c>
      <c r="D65" s="338">
        <v>100.2</v>
      </c>
      <c r="E65" s="371">
        <v>0.20000000000000284</v>
      </c>
    </row>
    <row r="66" spans="1:5" ht="12" customHeight="1">
      <c r="A66" s="302" t="s">
        <v>241</v>
      </c>
      <c r="B66" s="342" t="s">
        <v>184</v>
      </c>
      <c r="C66" s="383">
        <v>11232</v>
      </c>
      <c r="D66" s="330">
        <v>98.9</v>
      </c>
      <c r="E66" s="334">
        <v>-1.0999999999999943</v>
      </c>
    </row>
    <row r="67" spans="1:5" ht="12" customHeight="1">
      <c r="A67" s="302"/>
      <c r="B67" s="343" t="s">
        <v>185</v>
      </c>
      <c r="C67" s="384">
        <v>10532</v>
      </c>
      <c r="D67" s="331">
        <v>97.8</v>
      </c>
      <c r="E67" s="419">
        <v>-2.200000000000003</v>
      </c>
    </row>
    <row r="68" spans="1:5" ht="12" customHeight="1">
      <c r="A68" s="302"/>
      <c r="B68" s="343" t="s">
        <v>186</v>
      </c>
      <c r="C68" s="387">
        <v>12368</v>
      </c>
      <c r="D68" s="331">
        <v>99.7</v>
      </c>
      <c r="E68" s="335">
        <v>-0.29999999999999716</v>
      </c>
    </row>
    <row r="69" spans="1:5" ht="12" customHeight="1">
      <c r="A69" s="299"/>
      <c r="B69" s="343" t="s">
        <v>177</v>
      </c>
      <c r="C69" s="384">
        <v>11515</v>
      </c>
      <c r="D69" s="332">
        <v>99.8</v>
      </c>
      <c r="E69" s="370">
        <v>-0.2</v>
      </c>
    </row>
    <row r="70" spans="1:5" ht="12" customHeight="1">
      <c r="A70" s="299"/>
      <c r="B70" s="343" t="s">
        <v>178</v>
      </c>
      <c r="C70" s="386">
        <v>11479</v>
      </c>
      <c r="D70" s="331">
        <v>100.8</v>
      </c>
      <c r="E70" s="370">
        <v>0.8</v>
      </c>
    </row>
    <row r="71" spans="1:5" ht="12" customHeight="1">
      <c r="A71" s="299"/>
      <c r="B71" s="343" t="s">
        <v>179</v>
      </c>
      <c r="C71" s="358">
        <v>11423</v>
      </c>
      <c r="D71" s="331">
        <v>101.6</v>
      </c>
      <c r="E71" s="370">
        <v>1.6</v>
      </c>
    </row>
    <row r="72" spans="1:5" ht="12" customHeight="1">
      <c r="A72" s="299"/>
      <c r="B72" s="343" t="s">
        <v>215</v>
      </c>
      <c r="C72" s="391">
        <v>11749</v>
      </c>
      <c r="D72" s="388">
        <v>99.7</v>
      </c>
      <c r="E72" s="370">
        <v>-0.3</v>
      </c>
    </row>
    <row r="73" spans="1:5" ht="12" customHeight="1">
      <c r="A73" s="299"/>
      <c r="B73" s="343" t="s">
        <v>181</v>
      </c>
      <c r="C73" s="391">
        <v>11313</v>
      </c>
      <c r="D73" s="417">
        <v>101.1</v>
      </c>
      <c r="E73" s="370">
        <v>1.1</v>
      </c>
    </row>
    <row r="74" spans="1:5" ht="12" customHeight="1">
      <c r="A74" s="299"/>
      <c r="B74" s="343" t="s">
        <v>182</v>
      </c>
      <c r="C74" s="391">
        <v>10992</v>
      </c>
      <c r="D74" s="331">
        <v>103</v>
      </c>
      <c r="E74" s="370">
        <v>3</v>
      </c>
    </row>
    <row r="75" spans="1:5" ht="12" customHeight="1">
      <c r="A75" s="299"/>
      <c r="B75" s="343" t="s">
        <v>23</v>
      </c>
      <c r="C75" s="391">
        <v>11215</v>
      </c>
      <c r="D75" s="388">
        <v>102.4</v>
      </c>
      <c r="E75" s="370">
        <v>2.4</v>
      </c>
    </row>
    <row r="76" spans="1:5" ht="12" customHeight="1">
      <c r="A76" s="299"/>
      <c r="B76" s="343" t="s">
        <v>24</v>
      </c>
      <c r="C76" s="391">
        <v>11588</v>
      </c>
      <c r="D76" s="388">
        <v>104.1</v>
      </c>
      <c r="E76" s="370">
        <v>4.1</v>
      </c>
    </row>
    <row r="77" spans="1:5" ht="12" customHeight="1">
      <c r="A77" s="301"/>
      <c r="B77" s="344" t="s">
        <v>25</v>
      </c>
      <c r="C77" s="428">
        <v>13492</v>
      </c>
      <c r="D77" s="429">
        <v>102.5</v>
      </c>
      <c r="E77" s="371">
        <v>2.5</v>
      </c>
    </row>
    <row r="78" spans="1:5" ht="12" customHeight="1">
      <c r="A78" s="302" t="s">
        <v>248</v>
      </c>
      <c r="B78" s="342" t="s">
        <v>184</v>
      </c>
      <c r="C78" s="383">
        <v>11721</v>
      </c>
      <c r="D78" s="330">
        <v>104.4</v>
      </c>
      <c r="E78" s="334">
        <v>4.4</v>
      </c>
    </row>
    <row r="79" spans="1:5" ht="12" customHeight="1">
      <c r="A79" s="302"/>
      <c r="B79" s="343" t="s">
        <v>185</v>
      </c>
      <c r="C79" s="384">
        <v>10916</v>
      </c>
      <c r="D79" s="331">
        <v>103.6</v>
      </c>
      <c r="E79" s="370">
        <v>3.6</v>
      </c>
    </row>
    <row r="80" spans="1:5" ht="12" customHeight="1">
      <c r="A80" s="302"/>
      <c r="B80" s="343" t="s">
        <v>186</v>
      </c>
      <c r="C80" s="387">
        <v>13733</v>
      </c>
      <c r="D80" s="331">
        <v>111</v>
      </c>
      <c r="E80" s="418">
        <v>11</v>
      </c>
    </row>
    <row r="81" spans="1:5" ht="12" customHeight="1">
      <c r="A81" s="299"/>
      <c r="B81" s="343" t="s">
        <v>177</v>
      </c>
      <c r="C81" s="384">
        <v>11016</v>
      </c>
      <c r="D81" s="332">
        <v>95.7</v>
      </c>
      <c r="E81" s="370">
        <v>-4.3</v>
      </c>
    </row>
    <row r="82" spans="1:5" ht="12" customHeight="1">
      <c r="A82" s="299"/>
      <c r="B82" s="343" t="s">
        <v>178</v>
      </c>
      <c r="C82" s="386">
        <v>11430</v>
      </c>
      <c r="D82" s="331">
        <v>99.6</v>
      </c>
      <c r="E82" s="370">
        <v>-0.4</v>
      </c>
    </row>
    <row r="83" spans="1:5" ht="12" customHeight="1">
      <c r="A83" s="299"/>
      <c r="B83" s="343" t="s">
        <v>179</v>
      </c>
      <c r="C83" s="358">
        <v>11357</v>
      </c>
      <c r="D83" s="331">
        <v>99.4</v>
      </c>
      <c r="E83" s="370">
        <v>-0.6</v>
      </c>
    </row>
    <row r="84" spans="1:5" ht="12" customHeight="1">
      <c r="A84" s="299"/>
      <c r="B84" s="343" t="s">
        <v>215</v>
      </c>
      <c r="C84" s="391">
        <v>11821</v>
      </c>
      <c r="D84" s="388">
        <v>100.6</v>
      </c>
      <c r="E84" s="370">
        <v>0.6</v>
      </c>
    </row>
    <row r="85" spans="1:5" ht="12" customHeight="1">
      <c r="A85" s="299"/>
      <c r="B85" s="343" t="s">
        <v>181</v>
      </c>
      <c r="C85" s="391">
        <v>11454</v>
      </c>
      <c r="D85" s="417">
        <v>101.2</v>
      </c>
      <c r="E85" s="370">
        <v>1.2</v>
      </c>
    </row>
    <row r="86" spans="1:5" ht="12" customHeight="1">
      <c r="A86" s="299"/>
      <c r="B86" s="343" t="s">
        <v>182</v>
      </c>
      <c r="C86" s="391">
        <v>11246</v>
      </c>
      <c r="D86" s="331">
        <v>102.3</v>
      </c>
      <c r="E86" s="370">
        <v>2.3</v>
      </c>
    </row>
    <row r="87" spans="1:5" ht="12" customHeight="1">
      <c r="A87" s="299"/>
      <c r="B87" s="343" t="s">
        <v>23</v>
      </c>
      <c r="C87" s="391">
        <v>11368</v>
      </c>
      <c r="D87" s="388">
        <v>101.4</v>
      </c>
      <c r="E87" s="370">
        <v>1.4</v>
      </c>
    </row>
    <row r="88" spans="1:5" ht="12" customHeight="1">
      <c r="A88" s="299"/>
      <c r="B88" s="343" t="s">
        <v>24</v>
      </c>
      <c r="C88" s="391">
        <v>11646</v>
      </c>
      <c r="D88" s="388">
        <v>100.5</v>
      </c>
      <c r="E88" s="370">
        <v>0.5</v>
      </c>
    </row>
    <row r="89" spans="1:5" ht="12" customHeight="1">
      <c r="A89" s="301"/>
      <c r="B89" s="344" t="s">
        <v>25</v>
      </c>
      <c r="C89" s="428">
        <v>13510</v>
      </c>
      <c r="D89" s="429">
        <v>100.1</v>
      </c>
      <c r="E89" s="371">
        <v>0.1</v>
      </c>
    </row>
    <row r="90" spans="1:5" ht="12" customHeight="1">
      <c r="A90" s="302" t="s">
        <v>256</v>
      </c>
      <c r="B90" s="342" t="s">
        <v>184</v>
      </c>
      <c r="C90" s="383">
        <v>11489</v>
      </c>
      <c r="D90" s="330">
        <v>98</v>
      </c>
      <c r="E90" s="334">
        <v>-2</v>
      </c>
    </row>
    <row r="91" spans="1:5" ht="12" customHeight="1">
      <c r="A91" s="302"/>
      <c r="B91" s="343" t="s">
        <v>185</v>
      </c>
      <c r="C91" s="384">
        <v>10726</v>
      </c>
      <c r="D91" s="331">
        <v>98.3</v>
      </c>
      <c r="E91" s="370">
        <v>-1.7</v>
      </c>
    </row>
    <row r="92" spans="1:5" ht="12" customHeight="1">
      <c r="A92" s="302"/>
      <c r="B92" s="343" t="s">
        <v>186</v>
      </c>
      <c r="C92" s="387">
        <v>12403</v>
      </c>
      <c r="D92" s="331">
        <v>90.3</v>
      </c>
      <c r="E92" s="418">
        <v>-9.7</v>
      </c>
    </row>
    <row r="93" spans="1:6" ht="12" customHeight="1">
      <c r="A93" s="299"/>
      <c r="B93" s="343" t="s">
        <v>177</v>
      </c>
      <c r="C93" s="384">
        <v>11556</v>
      </c>
      <c r="D93" s="332">
        <v>104.9</v>
      </c>
      <c r="E93" s="370">
        <v>4.9</v>
      </c>
      <c r="F93" s="296"/>
    </row>
    <row r="94" spans="1:6" ht="12" customHeight="1">
      <c r="A94" s="299"/>
      <c r="B94" s="343" t="s">
        <v>178</v>
      </c>
      <c r="C94" s="386">
        <v>11772</v>
      </c>
      <c r="D94" s="331">
        <v>103</v>
      </c>
      <c r="E94" s="370">
        <v>3</v>
      </c>
      <c r="F94" s="296"/>
    </row>
    <row r="95" spans="1:6" ht="12" customHeight="1">
      <c r="A95" s="299"/>
      <c r="B95" s="343" t="s">
        <v>179</v>
      </c>
      <c r="C95" s="358">
        <v>11470</v>
      </c>
      <c r="D95" s="331">
        <v>101</v>
      </c>
      <c r="E95" s="370">
        <v>1</v>
      </c>
      <c r="F95" s="296"/>
    </row>
    <row r="96" spans="1:6" ht="12" customHeight="1">
      <c r="A96" s="299"/>
      <c r="B96" s="343" t="s">
        <v>215</v>
      </c>
      <c r="C96" s="391">
        <v>12030</v>
      </c>
      <c r="D96" s="388">
        <v>101.8</v>
      </c>
      <c r="E96" s="370">
        <v>1.8</v>
      </c>
      <c r="F96" s="296"/>
    </row>
    <row r="97" spans="1:6" ht="12" customHeight="1">
      <c r="A97" s="299"/>
      <c r="B97" s="343" t="s">
        <v>181</v>
      </c>
      <c r="C97" s="391">
        <v>11541</v>
      </c>
      <c r="D97" s="417">
        <v>100.8</v>
      </c>
      <c r="E97" s="370">
        <v>0.8</v>
      </c>
      <c r="F97" s="296"/>
    </row>
    <row r="98" spans="1:6" ht="12" customHeight="1">
      <c r="A98" s="299"/>
      <c r="B98" s="343" t="s">
        <v>182</v>
      </c>
      <c r="C98" s="391">
        <v>11232</v>
      </c>
      <c r="D98" s="331">
        <v>99.9</v>
      </c>
      <c r="E98" s="370">
        <v>-0.1</v>
      </c>
      <c r="F98" s="296"/>
    </row>
    <row r="99" spans="1:6" ht="12" customHeight="1">
      <c r="A99" s="299"/>
      <c r="B99" s="343" t="s">
        <v>23</v>
      </c>
      <c r="C99" s="391">
        <v>11574</v>
      </c>
      <c r="D99" s="388">
        <v>101.8</v>
      </c>
      <c r="E99" s="370">
        <v>1.8</v>
      </c>
      <c r="F99" s="296"/>
    </row>
    <row r="100" spans="1:6" ht="12" customHeight="1">
      <c r="A100" s="299"/>
      <c r="B100" s="343" t="s">
        <v>24</v>
      </c>
      <c r="C100" s="391">
        <v>11516</v>
      </c>
      <c r="D100" s="388">
        <v>98.9</v>
      </c>
      <c r="E100" s="370">
        <v>-1.1</v>
      </c>
      <c r="F100" s="296"/>
    </row>
    <row r="101" spans="1:6" ht="12" customHeight="1">
      <c r="A101" s="301"/>
      <c r="B101" s="344" t="s">
        <v>25</v>
      </c>
      <c r="C101" s="428">
        <v>13357</v>
      </c>
      <c r="D101" s="429">
        <v>98.9</v>
      </c>
      <c r="E101" s="371">
        <v>-1.1</v>
      </c>
      <c r="F101" s="296"/>
    </row>
    <row r="102" spans="1:6" ht="12" customHeight="1">
      <c r="A102" s="302" t="s">
        <v>263</v>
      </c>
      <c r="B102" s="342" t="s">
        <v>184</v>
      </c>
      <c r="C102" s="383">
        <v>11468</v>
      </c>
      <c r="D102" s="330">
        <v>99.8</v>
      </c>
      <c r="E102" s="334">
        <v>-0.2</v>
      </c>
      <c r="F102" s="296"/>
    </row>
    <row r="103" spans="1:6" ht="12" customHeight="1">
      <c r="A103" s="302"/>
      <c r="B103" s="343" t="s">
        <v>185</v>
      </c>
      <c r="C103" s="384">
        <v>10766</v>
      </c>
      <c r="D103" s="331">
        <v>100.4</v>
      </c>
      <c r="E103" s="370">
        <v>0.4</v>
      </c>
      <c r="F103" s="296"/>
    </row>
    <row r="104" spans="1:6" ht="12" customHeight="1">
      <c r="A104" s="302"/>
      <c r="B104" s="343" t="s">
        <v>186</v>
      </c>
      <c r="C104" s="384">
        <v>12283</v>
      </c>
      <c r="D104" s="331">
        <v>99</v>
      </c>
      <c r="E104" s="418">
        <v>-1</v>
      </c>
      <c r="F104" s="296"/>
    </row>
    <row r="105" spans="1:6" ht="12" customHeight="1">
      <c r="A105" s="299"/>
      <c r="B105" s="343" t="s">
        <v>177</v>
      </c>
      <c r="C105" s="384">
        <v>11449</v>
      </c>
      <c r="D105" s="332">
        <v>99.07407407407408</v>
      </c>
      <c r="E105" s="370">
        <v>-0.9</v>
      </c>
      <c r="F105" s="296"/>
    </row>
    <row r="106" spans="1:6" ht="12" customHeight="1">
      <c r="A106" s="299"/>
      <c r="B106" s="343" t="s">
        <v>178</v>
      </c>
      <c r="C106" s="386">
        <v>11529</v>
      </c>
      <c r="D106" s="331">
        <v>97.9</v>
      </c>
      <c r="E106" s="370">
        <v>-2.1</v>
      </c>
      <c r="F106" s="296"/>
    </row>
    <row r="107" spans="1:6" ht="12" customHeight="1">
      <c r="A107" s="299"/>
      <c r="B107" s="343" t="s">
        <v>179</v>
      </c>
      <c r="C107" s="358">
        <v>11324</v>
      </c>
      <c r="D107" s="331">
        <v>98.7</v>
      </c>
      <c r="E107" s="370">
        <v>-1.3</v>
      </c>
      <c r="F107" s="296"/>
    </row>
    <row r="108" spans="1:6" ht="12" customHeight="1">
      <c r="A108" s="299"/>
      <c r="B108" s="343" t="s">
        <v>215</v>
      </c>
      <c r="C108" s="391">
        <v>12005</v>
      </c>
      <c r="D108" s="388">
        <v>99.8</v>
      </c>
      <c r="E108" s="370">
        <v>-0.2</v>
      </c>
      <c r="F108" s="296"/>
    </row>
    <row r="109" spans="1:6" ht="12" customHeight="1">
      <c r="A109" s="299"/>
      <c r="B109" s="343" t="s">
        <v>181</v>
      </c>
      <c r="C109" s="391">
        <v>11293</v>
      </c>
      <c r="D109" s="417">
        <v>97.8</v>
      </c>
      <c r="E109" s="370">
        <v>-2.2</v>
      </c>
      <c r="F109" s="296"/>
    </row>
    <row r="110" spans="1:6" ht="12" customHeight="1">
      <c r="A110" s="299"/>
      <c r="B110" s="343" t="s">
        <v>182</v>
      </c>
      <c r="C110" s="391">
        <v>11039</v>
      </c>
      <c r="D110" s="331">
        <v>98.3</v>
      </c>
      <c r="E110" s="370">
        <v>-1.7</v>
      </c>
      <c r="F110" s="296"/>
    </row>
    <row r="111" spans="1:6" ht="12" customHeight="1">
      <c r="A111" s="299"/>
      <c r="B111" s="343" t="s">
        <v>23</v>
      </c>
      <c r="C111" s="391">
        <v>11555</v>
      </c>
      <c r="D111" s="388">
        <v>99.8</v>
      </c>
      <c r="E111" s="370">
        <v>-0.2</v>
      </c>
      <c r="F111" s="296"/>
    </row>
    <row r="112" spans="1:6" ht="12" customHeight="1">
      <c r="A112" s="299"/>
      <c r="B112" s="343" t="s">
        <v>24</v>
      </c>
      <c r="C112" s="391">
        <v>11711</v>
      </c>
      <c r="D112" s="388">
        <v>101.7</v>
      </c>
      <c r="E112" s="370">
        <v>1.7</v>
      </c>
      <c r="F112" s="296"/>
    </row>
    <row r="113" spans="1:6" ht="12" customHeight="1">
      <c r="A113" s="301"/>
      <c r="B113" s="344" t="s">
        <v>25</v>
      </c>
      <c r="C113" s="428">
        <v>13455</v>
      </c>
      <c r="D113" s="429">
        <v>100.7</v>
      </c>
      <c r="E113" s="371">
        <v>0.7</v>
      </c>
      <c r="F113" s="296"/>
    </row>
    <row r="114" spans="1:6" ht="12" customHeight="1">
      <c r="A114" s="302" t="s">
        <v>269</v>
      </c>
      <c r="B114" s="342" t="s">
        <v>184</v>
      </c>
      <c r="C114" s="383">
        <v>11580</v>
      </c>
      <c r="D114" s="330">
        <v>101</v>
      </c>
      <c r="E114" s="334">
        <v>1</v>
      </c>
      <c r="F114" s="296"/>
    </row>
    <row r="115" spans="1:6" ht="12" customHeight="1">
      <c r="A115" s="302"/>
      <c r="B115" s="343" t="s">
        <v>185</v>
      </c>
      <c r="C115" s="384">
        <v>10791</v>
      </c>
      <c r="D115" s="331">
        <v>100.2</v>
      </c>
      <c r="E115" s="370">
        <v>0.2</v>
      </c>
      <c r="F115" s="296"/>
    </row>
    <row r="116" spans="1:6" ht="12" customHeight="1">
      <c r="A116" s="302"/>
      <c r="B116" s="343" t="s">
        <v>186</v>
      </c>
      <c r="C116" s="384">
        <v>12544</v>
      </c>
      <c r="D116" s="331">
        <v>102.1</v>
      </c>
      <c r="E116" s="418">
        <v>2.1</v>
      </c>
      <c r="F116" s="296"/>
    </row>
    <row r="117" spans="1:6" ht="12" customHeight="1">
      <c r="A117" s="299"/>
      <c r="B117" s="343" t="s">
        <v>177</v>
      </c>
      <c r="C117" s="384">
        <v>11814</v>
      </c>
      <c r="D117" s="332">
        <v>103.2</v>
      </c>
      <c r="E117" s="370">
        <v>3.2</v>
      </c>
      <c r="F117" s="296"/>
    </row>
    <row r="118" spans="1:6" ht="12" customHeight="1">
      <c r="A118" s="299"/>
      <c r="B118" s="343" t="s">
        <v>178</v>
      </c>
      <c r="C118" s="386">
        <v>11766</v>
      </c>
      <c r="D118" s="331">
        <v>102.1</v>
      </c>
      <c r="E118" s="370">
        <v>2.1</v>
      </c>
      <c r="F118" s="296"/>
    </row>
    <row r="119" spans="1:6" ht="12" customHeight="1">
      <c r="A119" s="299"/>
      <c r="B119" s="343" t="s">
        <v>179</v>
      </c>
      <c r="C119" s="358">
        <v>11572</v>
      </c>
      <c r="D119" s="331">
        <v>102.2</v>
      </c>
      <c r="E119" s="370">
        <v>2.2</v>
      </c>
      <c r="F119" s="296"/>
    </row>
    <row r="120" spans="1:6" ht="12" customHeight="1">
      <c r="A120" s="299"/>
      <c r="B120" s="343" t="s">
        <v>215</v>
      </c>
      <c r="C120" s="391">
        <v>12226</v>
      </c>
      <c r="D120" s="388">
        <v>101.8</v>
      </c>
      <c r="E120" s="370">
        <v>1.8</v>
      </c>
      <c r="F120" s="296"/>
    </row>
    <row r="121" spans="1:6" ht="12" customHeight="1">
      <c r="A121" s="299"/>
      <c r="B121" s="343" t="s">
        <v>181</v>
      </c>
      <c r="C121" s="391">
        <v>11499</v>
      </c>
      <c r="D121" s="417">
        <v>101.8</v>
      </c>
      <c r="E121" s="370">
        <v>1.8</v>
      </c>
      <c r="F121" s="296"/>
    </row>
    <row r="122" spans="1:6" ht="12" customHeight="1">
      <c r="A122" s="299"/>
      <c r="B122" s="343" t="s">
        <v>182</v>
      </c>
      <c r="C122" s="391">
        <v>11291</v>
      </c>
      <c r="D122" s="331">
        <v>102.3</v>
      </c>
      <c r="E122" s="370">
        <v>2.3</v>
      </c>
      <c r="F122" s="296"/>
    </row>
    <row r="123" spans="1:6" ht="12" customHeight="1">
      <c r="A123" s="299"/>
      <c r="B123" s="343" t="s">
        <v>23</v>
      </c>
      <c r="C123" s="391">
        <v>11528</v>
      </c>
      <c r="D123" s="388">
        <v>99.8</v>
      </c>
      <c r="E123" s="370">
        <v>-0.2</v>
      </c>
      <c r="F123" s="296"/>
    </row>
    <row r="124" spans="1:6" ht="12" customHeight="1">
      <c r="A124" s="299"/>
      <c r="B124" s="343" t="s">
        <v>24</v>
      </c>
      <c r="C124" s="391">
        <v>11959</v>
      </c>
      <c r="D124" s="388">
        <v>102.1</v>
      </c>
      <c r="E124" s="370">
        <v>2.1</v>
      </c>
      <c r="F124" s="296"/>
    </row>
    <row r="125" spans="1:6" ht="12" customHeight="1">
      <c r="A125" s="301"/>
      <c r="B125" s="344" t="s">
        <v>25</v>
      </c>
      <c r="C125" s="428">
        <v>13945</v>
      </c>
      <c r="D125" s="429">
        <v>103.6</v>
      </c>
      <c r="E125" s="371">
        <v>3.6</v>
      </c>
      <c r="F125" s="296"/>
    </row>
    <row r="126" spans="1:6" ht="12" customHeight="1">
      <c r="A126" s="302" t="s">
        <v>284</v>
      </c>
      <c r="B126" s="342" t="s">
        <v>184</v>
      </c>
      <c r="C126" s="383">
        <v>11759</v>
      </c>
      <c r="D126" s="330">
        <v>101.5</v>
      </c>
      <c r="E126" s="334">
        <v>1.5</v>
      </c>
      <c r="F126" s="296"/>
    </row>
    <row r="127" spans="1:6" ht="12" customHeight="1">
      <c r="A127" s="302"/>
      <c r="B127" s="343" t="s">
        <v>185</v>
      </c>
      <c r="C127" s="384">
        <v>10976</v>
      </c>
      <c r="D127" s="331">
        <v>101.7</v>
      </c>
      <c r="E127" s="370">
        <v>1.7</v>
      </c>
      <c r="F127" s="296"/>
    </row>
    <row r="128" spans="1:6" ht="12" customHeight="1">
      <c r="A128" s="302"/>
      <c r="B128" s="343" t="s">
        <v>186</v>
      </c>
      <c r="C128" s="384">
        <v>12671</v>
      </c>
      <c r="D128" s="331">
        <v>101</v>
      </c>
      <c r="E128" s="418">
        <v>1</v>
      </c>
      <c r="F128" s="296"/>
    </row>
    <row r="129" spans="1:6" ht="12" customHeight="1">
      <c r="A129" s="299"/>
      <c r="B129" s="343" t="s">
        <v>177</v>
      </c>
      <c r="C129" s="384"/>
      <c r="D129" s="332"/>
      <c r="E129" s="370"/>
      <c r="F129" s="296"/>
    </row>
    <row r="130" spans="1:6" ht="12" customHeight="1">
      <c r="A130" s="299"/>
      <c r="B130" s="343" t="s">
        <v>178</v>
      </c>
      <c r="C130" s="386"/>
      <c r="D130" s="331"/>
      <c r="E130" s="370"/>
      <c r="F130" s="296"/>
    </row>
    <row r="131" spans="1:6" ht="12" customHeight="1">
      <c r="A131" s="299"/>
      <c r="B131" s="343" t="s">
        <v>179</v>
      </c>
      <c r="C131" s="358"/>
      <c r="D131" s="331"/>
      <c r="E131" s="370"/>
      <c r="F131" s="296"/>
    </row>
    <row r="132" spans="1:6" ht="12" customHeight="1">
      <c r="A132" s="299"/>
      <c r="B132" s="343" t="s">
        <v>215</v>
      </c>
      <c r="C132" s="391"/>
      <c r="D132" s="388"/>
      <c r="E132" s="370"/>
      <c r="F132" s="296"/>
    </row>
    <row r="133" spans="1:6" ht="12" customHeight="1">
      <c r="A133" s="299"/>
      <c r="B133" s="343" t="s">
        <v>181</v>
      </c>
      <c r="C133" s="391"/>
      <c r="D133" s="417"/>
      <c r="E133" s="370"/>
      <c r="F133" s="296"/>
    </row>
    <row r="134" spans="1:6" ht="12" customHeight="1">
      <c r="A134" s="299"/>
      <c r="B134" s="343" t="s">
        <v>182</v>
      </c>
      <c r="C134" s="391"/>
      <c r="D134" s="331"/>
      <c r="E134" s="370"/>
      <c r="F134" s="296"/>
    </row>
    <row r="135" spans="1:6" ht="12" customHeight="1">
      <c r="A135" s="299"/>
      <c r="B135" s="343" t="s">
        <v>23</v>
      </c>
      <c r="C135" s="391"/>
      <c r="D135" s="388"/>
      <c r="E135" s="370"/>
      <c r="F135" s="296"/>
    </row>
    <row r="136" spans="1:6" ht="12" customHeight="1">
      <c r="A136" s="299"/>
      <c r="B136" s="343" t="s">
        <v>24</v>
      </c>
      <c r="C136" s="391"/>
      <c r="D136" s="388"/>
      <c r="E136" s="370"/>
      <c r="F136" s="296"/>
    </row>
    <row r="137" spans="1:6" ht="12" customHeight="1">
      <c r="A137" s="301"/>
      <c r="B137" s="344" t="s">
        <v>25</v>
      </c>
      <c r="C137" s="428"/>
      <c r="D137" s="429"/>
      <c r="E137" s="371"/>
      <c r="F137" s="296"/>
    </row>
    <row r="138" spans="4:6" ht="12" customHeight="1">
      <c r="D138" s="300"/>
      <c r="E138" s="372"/>
      <c r="F138" s="296"/>
    </row>
    <row r="139" spans="4:6" ht="12" customHeight="1">
      <c r="D139" s="300"/>
      <c r="E139" s="372"/>
      <c r="F139" s="296"/>
    </row>
    <row r="140" spans="4:6" ht="12" customHeight="1">
      <c r="D140" s="300"/>
      <c r="E140" s="372"/>
      <c r="F140" s="296"/>
    </row>
    <row r="141" spans="4:6" ht="12" customHeight="1">
      <c r="D141" s="300"/>
      <c r="E141" s="372"/>
      <c r="F141" s="296"/>
    </row>
    <row r="142" spans="4:6" ht="12" customHeight="1">
      <c r="D142" s="300"/>
      <c r="E142" s="372"/>
      <c r="F142" s="296"/>
    </row>
    <row r="143" spans="4:6" ht="12" customHeight="1">
      <c r="D143" s="300"/>
      <c r="E143" s="372"/>
      <c r="F143" s="296"/>
    </row>
    <row r="144" spans="4:6" ht="12" customHeight="1">
      <c r="D144" s="300"/>
      <c r="E144" s="372"/>
      <c r="F144" s="296"/>
    </row>
    <row r="145" spans="4:6" ht="12" customHeight="1">
      <c r="D145" s="300"/>
      <c r="E145" s="372"/>
      <c r="F145" s="296"/>
    </row>
    <row r="146" spans="4:6" ht="12" customHeight="1">
      <c r="D146" s="300"/>
      <c r="E146" s="372"/>
      <c r="F146" s="296"/>
    </row>
    <row r="147" spans="4:6" ht="12" customHeight="1">
      <c r="D147" s="300"/>
      <c r="E147" s="372"/>
      <c r="F147" s="296"/>
    </row>
    <row r="148" spans="4:6" ht="12" customHeight="1">
      <c r="D148" s="300"/>
      <c r="E148" s="372"/>
      <c r="F148" s="296"/>
    </row>
    <row r="149" spans="4:6" ht="12">
      <c r="D149" s="296"/>
      <c r="E149" s="372"/>
      <c r="F149" s="296"/>
    </row>
    <row r="150" spans="4:6" ht="12">
      <c r="D150" s="296"/>
      <c r="E150" s="372"/>
      <c r="F150" s="296"/>
    </row>
    <row r="151" spans="4:6" ht="12">
      <c r="D151" s="296"/>
      <c r="E151" s="372"/>
      <c r="F151" s="296"/>
    </row>
  </sheetData>
  <sheetProtection/>
  <printOptions/>
  <pageMargins left="0.75" right="0.75" top="1" bottom="1" header="0.512" footer="0.51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zoomScalePageLayoutView="0" workbookViewId="0" topLeftCell="A1">
      <pane ySplit="6" topLeftCell="A97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9" style="297" customWidth="1"/>
    <col min="2" max="2" width="10.69921875" style="297" customWidth="1"/>
    <col min="3" max="3" width="9" style="297" customWidth="1"/>
    <col min="4" max="4" width="9.5" style="366" customWidth="1"/>
    <col min="5" max="5" width="7.5" style="366" customWidth="1"/>
    <col min="6" max="7" width="9" style="297" customWidth="1"/>
    <col min="8" max="8" width="5.3984375" style="297" customWidth="1"/>
    <col min="9" max="9" width="9" style="297" customWidth="1"/>
    <col min="10" max="10" width="8" style="297" customWidth="1"/>
    <col min="11" max="16384" width="9" style="297" customWidth="1"/>
  </cols>
  <sheetData>
    <row r="1" spans="1:5" ht="25.5" customHeight="1">
      <c r="A1" s="327" t="s">
        <v>235</v>
      </c>
      <c r="B1" s="440"/>
      <c r="C1" s="328"/>
      <c r="D1" s="372"/>
      <c r="E1" s="297"/>
    </row>
    <row r="2" spans="1:5" ht="15.75" customHeight="1">
      <c r="A2" s="325" t="s">
        <v>259</v>
      </c>
      <c r="B2" s="324"/>
      <c r="C2" s="313"/>
      <c r="E2" s="297"/>
    </row>
    <row r="3" spans="1:5" ht="12" customHeight="1">
      <c r="A3" s="297" t="s">
        <v>240</v>
      </c>
      <c r="E3" s="297"/>
    </row>
    <row r="4" ht="12" customHeight="1">
      <c r="E4" s="297"/>
    </row>
    <row r="5" spans="1:5" ht="12" customHeight="1">
      <c r="A5" s="297" t="s">
        <v>206</v>
      </c>
      <c r="B5" s="297" t="s">
        <v>238</v>
      </c>
      <c r="E5" s="297"/>
    </row>
    <row r="6" spans="1:5" ht="27" customHeight="1">
      <c r="A6" s="306" t="s">
        <v>236</v>
      </c>
      <c r="B6" s="316"/>
      <c r="C6" s="397" t="s">
        <v>203</v>
      </c>
      <c r="D6" s="401" t="s">
        <v>227</v>
      </c>
      <c r="E6" s="297"/>
    </row>
    <row r="7" spans="1:5" ht="12" customHeight="1">
      <c r="A7" s="434" t="s">
        <v>187</v>
      </c>
      <c r="B7" s="342" t="s">
        <v>215</v>
      </c>
      <c r="C7" s="435">
        <v>1300</v>
      </c>
      <c r="D7" s="436" t="s">
        <v>219</v>
      </c>
      <c r="E7" s="297"/>
    </row>
    <row r="8" spans="1:5" ht="12" customHeight="1">
      <c r="A8" s="299"/>
      <c r="B8" s="343" t="s">
        <v>181</v>
      </c>
      <c r="C8" s="359">
        <v>1275</v>
      </c>
      <c r="D8" s="395" t="s">
        <v>219</v>
      </c>
      <c r="E8" s="297"/>
    </row>
    <row r="9" spans="1:5" ht="12" customHeight="1">
      <c r="A9" s="299"/>
      <c r="B9" s="343" t="s">
        <v>182</v>
      </c>
      <c r="C9" s="359">
        <v>1182</v>
      </c>
      <c r="D9" s="395" t="s">
        <v>219</v>
      </c>
      <c r="E9" s="297"/>
    </row>
    <row r="10" spans="1:5" ht="12" customHeight="1">
      <c r="A10" s="299"/>
      <c r="B10" s="343" t="s">
        <v>23</v>
      </c>
      <c r="C10" s="359">
        <v>1165</v>
      </c>
      <c r="D10" s="395" t="s">
        <v>219</v>
      </c>
      <c r="E10" s="297"/>
    </row>
    <row r="11" spans="1:5" ht="12" customHeight="1">
      <c r="A11" s="299"/>
      <c r="B11" s="343" t="s">
        <v>24</v>
      </c>
      <c r="C11" s="359">
        <v>1188</v>
      </c>
      <c r="D11" s="395" t="s">
        <v>219</v>
      </c>
      <c r="E11" s="297"/>
    </row>
    <row r="12" spans="1:5" ht="12" customHeight="1">
      <c r="A12" s="301"/>
      <c r="B12" s="344" t="s">
        <v>25</v>
      </c>
      <c r="C12" s="360">
        <v>1374</v>
      </c>
      <c r="D12" s="396" t="s">
        <v>219</v>
      </c>
      <c r="E12" s="297"/>
    </row>
    <row r="13" spans="1:9" s="296" customFormat="1" ht="12" customHeight="1">
      <c r="A13" s="302" t="s">
        <v>218</v>
      </c>
      <c r="B13" s="342" t="s">
        <v>184</v>
      </c>
      <c r="C13" s="357">
        <v>1215</v>
      </c>
      <c r="D13" s="392" t="s">
        <v>219</v>
      </c>
      <c r="F13" s="297"/>
      <c r="G13" s="297"/>
      <c r="H13" s="297"/>
      <c r="I13" s="297"/>
    </row>
    <row r="14" spans="1:5" ht="12" customHeight="1">
      <c r="A14" s="302"/>
      <c r="B14" s="343" t="s">
        <v>185</v>
      </c>
      <c r="C14" s="358">
        <v>1133</v>
      </c>
      <c r="D14" s="393" t="s">
        <v>219</v>
      </c>
      <c r="E14" s="297"/>
    </row>
    <row r="15" spans="1:5" ht="12" customHeight="1">
      <c r="A15" s="302"/>
      <c r="B15" s="343" t="s">
        <v>186</v>
      </c>
      <c r="C15" s="358">
        <v>1261</v>
      </c>
      <c r="D15" s="393" t="s">
        <v>219</v>
      </c>
      <c r="E15" s="297"/>
    </row>
    <row r="16" spans="1:5" ht="12" customHeight="1">
      <c r="A16" s="299"/>
      <c r="B16" s="343" t="s">
        <v>177</v>
      </c>
      <c r="C16" s="359">
        <v>1201</v>
      </c>
      <c r="D16" s="394" t="s">
        <v>219</v>
      </c>
      <c r="E16" s="297"/>
    </row>
    <row r="17" spans="1:5" ht="12" customHeight="1">
      <c r="A17" s="299"/>
      <c r="B17" s="343" t="s">
        <v>178</v>
      </c>
      <c r="C17" s="359">
        <v>1186</v>
      </c>
      <c r="D17" s="395" t="s">
        <v>219</v>
      </c>
      <c r="E17" s="297"/>
    </row>
    <row r="18" spans="1:5" ht="12" customHeight="1">
      <c r="A18" s="299"/>
      <c r="B18" s="343" t="s">
        <v>179</v>
      </c>
      <c r="C18" s="359">
        <v>1182</v>
      </c>
      <c r="D18" s="395" t="s">
        <v>219</v>
      </c>
      <c r="E18" s="297"/>
    </row>
    <row r="19" spans="1:5" ht="12" customHeight="1">
      <c r="A19" s="299"/>
      <c r="B19" s="343" t="s">
        <v>215</v>
      </c>
      <c r="C19" s="359">
        <v>1302</v>
      </c>
      <c r="D19" s="370">
        <v>0.1</v>
      </c>
      <c r="E19" s="297"/>
    </row>
    <row r="20" spans="1:5" ht="12" customHeight="1">
      <c r="A20" s="299"/>
      <c r="B20" s="343" t="s">
        <v>181</v>
      </c>
      <c r="C20" s="359">
        <v>1231</v>
      </c>
      <c r="D20" s="370">
        <v>-3.5</v>
      </c>
      <c r="E20" s="297"/>
    </row>
    <row r="21" spans="1:5" ht="12" customHeight="1">
      <c r="A21" s="299"/>
      <c r="B21" s="343" t="s">
        <v>182</v>
      </c>
      <c r="C21" s="359">
        <v>1135</v>
      </c>
      <c r="D21" s="311">
        <v>-3.9</v>
      </c>
      <c r="E21" s="297"/>
    </row>
    <row r="22" spans="1:5" ht="12" customHeight="1">
      <c r="A22" s="299"/>
      <c r="B22" s="343" t="s">
        <v>23</v>
      </c>
      <c r="C22" s="359">
        <v>1196</v>
      </c>
      <c r="D22" s="370">
        <v>2.6</v>
      </c>
      <c r="E22" s="297"/>
    </row>
    <row r="23" spans="1:5" ht="12" customHeight="1">
      <c r="A23" s="299"/>
      <c r="B23" s="343" t="s">
        <v>24</v>
      </c>
      <c r="C23" s="359">
        <v>1244</v>
      </c>
      <c r="D23" s="370">
        <v>3.4</v>
      </c>
      <c r="E23" s="297"/>
    </row>
    <row r="24" spans="1:5" ht="12" customHeight="1">
      <c r="A24" s="301"/>
      <c r="B24" s="344" t="s">
        <v>25</v>
      </c>
      <c r="C24" s="360">
        <v>1511</v>
      </c>
      <c r="D24" s="371">
        <v>8.8</v>
      </c>
      <c r="E24" s="297"/>
    </row>
    <row r="25" spans="1:5" ht="12" customHeight="1">
      <c r="A25" s="302" t="s">
        <v>224</v>
      </c>
      <c r="B25" s="342" t="s">
        <v>184</v>
      </c>
      <c r="C25" s="383">
        <v>1282</v>
      </c>
      <c r="D25" s="392">
        <v>4.5</v>
      </c>
      <c r="E25" s="297"/>
    </row>
    <row r="26" spans="1:5" ht="12" customHeight="1">
      <c r="A26" s="302"/>
      <c r="B26" s="343" t="s">
        <v>185</v>
      </c>
      <c r="C26" s="384">
        <v>1221</v>
      </c>
      <c r="D26" s="393">
        <v>6.9</v>
      </c>
      <c r="E26" s="297"/>
    </row>
    <row r="27" spans="1:5" ht="12" customHeight="1">
      <c r="A27" s="302"/>
      <c r="B27" s="343" t="s">
        <v>186</v>
      </c>
      <c r="C27" s="387">
        <v>1395</v>
      </c>
      <c r="D27" s="393">
        <v>9.5</v>
      </c>
      <c r="E27" s="297"/>
    </row>
    <row r="28" spans="1:5" ht="12" customHeight="1">
      <c r="A28" s="299"/>
      <c r="B28" s="343" t="s">
        <v>177</v>
      </c>
      <c r="C28" s="384">
        <v>1296</v>
      </c>
      <c r="D28" s="394">
        <v>6.2</v>
      </c>
      <c r="E28" s="297"/>
    </row>
    <row r="29" spans="1:5" ht="12" customHeight="1">
      <c r="A29" s="299"/>
      <c r="B29" s="343" t="s">
        <v>178</v>
      </c>
      <c r="C29" s="386">
        <v>1281</v>
      </c>
      <c r="D29" s="393">
        <v>6.3</v>
      </c>
      <c r="E29" s="297"/>
    </row>
    <row r="30" spans="1:5" ht="12" customHeight="1">
      <c r="A30" s="299"/>
      <c r="B30" s="343" t="s">
        <v>179</v>
      </c>
      <c r="C30" s="358">
        <v>1246</v>
      </c>
      <c r="D30" s="393">
        <v>3.8</v>
      </c>
      <c r="E30" s="297"/>
    </row>
    <row r="31" spans="1:5" ht="12" customHeight="1">
      <c r="A31" s="299"/>
      <c r="B31" s="343" t="s">
        <v>215</v>
      </c>
      <c r="C31" s="391">
        <v>1345</v>
      </c>
      <c r="D31" s="319">
        <v>1.7</v>
      </c>
      <c r="E31" s="297"/>
    </row>
    <row r="32" spans="1:5" ht="12" customHeight="1">
      <c r="A32" s="299"/>
      <c r="B32" s="343" t="s">
        <v>181</v>
      </c>
      <c r="C32" s="391">
        <v>1352</v>
      </c>
      <c r="D32" s="311">
        <v>8.4</v>
      </c>
      <c r="E32" s="297"/>
    </row>
    <row r="33" spans="1:5" ht="12" customHeight="1">
      <c r="A33" s="299"/>
      <c r="B33" s="343" t="s">
        <v>182</v>
      </c>
      <c r="C33" s="359">
        <v>1246</v>
      </c>
      <c r="D33" s="370">
        <v>6.9</v>
      </c>
      <c r="E33" s="297"/>
    </row>
    <row r="34" spans="1:5" ht="12" customHeight="1">
      <c r="A34" s="299"/>
      <c r="B34" s="343" t="s">
        <v>23</v>
      </c>
      <c r="C34" s="359">
        <v>1266</v>
      </c>
      <c r="D34" s="370">
        <v>3</v>
      </c>
      <c r="E34" s="297"/>
    </row>
    <row r="35" spans="1:5" ht="12" customHeight="1">
      <c r="A35" s="299"/>
      <c r="B35" s="343" t="s">
        <v>24</v>
      </c>
      <c r="C35" s="359">
        <v>1283</v>
      </c>
      <c r="D35" s="370">
        <v>3.1</v>
      </c>
      <c r="E35" s="297"/>
    </row>
    <row r="36" spans="1:5" ht="12" customHeight="1">
      <c r="A36" s="301"/>
      <c r="B36" s="344" t="s">
        <v>25</v>
      </c>
      <c r="C36" s="360">
        <v>1580</v>
      </c>
      <c r="D36" s="371">
        <v>4.6</v>
      </c>
      <c r="E36" s="297"/>
    </row>
    <row r="37" spans="1:5" ht="12" customHeight="1">
      <c r="A37" s="302" t="s">
        <v>241</v>
      </c>
      <c r="B37" s="342" t="s">
        <v>184</v>
      </c>
      <c r="C37" s="383">
        <v>1349</v>
      </c>
      <c r="D37" s="392">
        <v>5.3</v>
      </c>
      <c r="E37" s="297"/>
    </row>
    <row r="38" spans="1:5" ht="12" customHeight="1">
      <c r="A38" s="302"/>
      <c r="B38" s="343" t="s">
        <v>185</v>
      </c>
      <c r="C38" s="384">
        <v>1270</v>
      </c>
      <c r="D38" s="393">
        <v>4</v>
      </c>
      <c r="E38" s="297"/>
    </row>
    <row r="39" spans="1:5" ht="12" customHeight="1">
      <c r="A39" s="302"/>
      <c r="B39" s="343" t="s">
        <v>186</v>
      </c>
      <c r="C39" s="387">
        <v>1464</v>
      </c>
      <c r="D39" s="393">
        <v>4.9</v>
      </c>
      <c r="E39" s="297"/>
    </row>
    <row r="40" spans="1:5" ht="12" customHeight="1">
      <c r="A40" s="299"/>
      <c r="B40" s="343" t="s">
        <v>177</v>
      </c>
      <c r="C40" s="384">
        <v>1366</v>
      </c>
      <c r="D40" s="394">
        <v>5.4</v>
      </c>
      <c r="E40" s="297"/>
    </row>
    <row r="41" spans="1:5" ht="12" customHeight="1">
      <c r="A41" s="299"/>
      <c r="B41" s="343" t="s">
        <v>178</v>
      </c>
      <c r="C41" s="386">
        <v>1355</v>
      </c>
      <c r="D41" s="393">
        <v>5.8</v>
      </c>
      <c r="E41" s="297"/>
    </row>
    <row r="42" spans="1:5" ht="12" customHeight="1">
      <c r="A42" s="299"/>
      <c r="B42" s="343" t="s">
        <v>179</v>
      </c>
      <c r="C42" s="358">
        <v>1316</v>
      </c>
      <c r="D42" s="393">
        <v>5.6</v>
      </c>
      <c r="E42" s="297"/>
    </row>
    <row r="43" spans="1:5" ht="12" customHeight="1">
      <c r="A43" s="299"/>
      <c r="B43" s="343" t="s">
        <v>215</v>
      </c>
      <c r="C43" s="391">
        <v>1365</v>
      </c>
      <c r="D43" s="319">
        <v>1.5</v>
      </c>
      <c r="E43" s="297"/>
    </row>
    <row r="44" spans="1:9" ht="12" customHeight="1">
      <c r="A44" s="299"/>
      <c r="B44" s="343" t="s">
        <v>181</v>
      </c>
      <c r="C44" s="391">
        <v>1358</v>
      </c>
      <c r="D44" s="311">
        <v>0.4</v>
      </c>
      <c r="E44" s="297"/>
      <c r="F44" s="296"/>
      <c r="G44" s="296"/>
      <c r="H44" s="296"/>
      <c r="I44" s="296"/>
    </row>
    <row r="45" spans="1:5" ht="12" customHeight="1">
      <c r="A45" s="299"/>
      <c r="B45" s="343" t="s">
        <v>182</v>
      </c>
      <c r="C45" s="359">
        <v>1279</v>
      </c>
      <c r="D45" s="370">
        <v>2.7</v>
      </c>
      <c r="E45" s="297"/>
    </row>
    <row r="46" spans="1:5" ht="12" customHeight="1">
      <c r="A46" s="299"/>
      <c r="B46" s="343" t="s">
        <v>23</v>
      </c>
      <c r="C46" s="359">
        <v>1295</v>
      </c>
      <c r="D46" s="370">
        <v>2.3</v>
      </c>
      <c r="E46" s="297"/>
    </row>
    <row r="47" spans="1:5" ht="12" customHeight="1">
      <c r="A47" s="299"/>
      <c r="B47" s="343" t="s">
        <v>24</v>
      </c>
      <c r="C47" s="359">
        <v>1329</v>
      </c>
      <c r="D47" s="370">
        <v>3.6</v>
      </c>
      <c r="E47" s="297"/>
    </row>
    <row r="48" spans="1:5" ht="12" customHeight="1">
      <c r="A48" s="301"/>
      <c r="B48" s="344" t="s">
        <v>25</v>
      </c>
      <c r="C48" s="360">
        <v>1572</v>
      </c>
      <c r="D48" s="371">
        <v>-0.5</v>
      </c>
      <c r="E48" s="297"/>
    </row>
    <row r="49" spans="1:5" ht="12" customHeight="1">
      <c r="A49" s="302" t="s">
        <v>248</v>
      </c>
      <c r="B49" s="342" t="s">
        <v>184</v>
      </c>
      <c r="C49" s="383">
        <v>1323</v>
      </c>
      <c r="D49" s="392">
        <v>-2</v>
      </c>
      <c r="E49" s="312"/>
    </row>
    <row r="50" spans="1:5" ht="12" customHeight="1">
      <c r="A50" s="302"/>
      <c r="B50" s="343" t="s">
        <v>185</v>
      </c>
      <c r="C50" s="384">
        <v>1235</v>
      </c>
      <c r="D50" s="393">
        <v>-2.8</v>
      </c>
      <c r="E50" s="296"/>
    </row>
    <row r="51" spans="1:5" ht="12" customHeight="1">
      <c r="A51" s="302"/>
      <c r="B51" s="343" t="s">
        <v>186</v>
      </c>
      <c r="C51" s="387">
        <v>1518</v>
      </c>
      <c r="D51" s="393">
        <v>3.7</v>
      </c>
      <c r="E51" s="296"/>
    </row>
    <row r="52" spans="1:5" ht="12" customHeight="1">
      <c r="A52" s="299"/>
      <c r="B52" s="343" t="s">
        <v>177</v>
      </c>
      <c r="C52" s="384">
        <v>1239</v>
      </c>
      <c r="D52" s="394">
        <v>-9.3</v>
      </c>
      <c r="E52" s="296"/>
    </row>
    <row r="53" spans="1:5" ht="12" customHeight="1">
      <c r="A53" s="299"/>
      <c r="B53" s="343" t="s">
        <v>178</v>
      </c>
      <c r="C53" s="386">
        <v>1260</v>
      </c>
      <c r="D53" s="393">
        <v>-7</v>
      </c>
      <c r="E53" s="296"/>
    </row>
    <row r="54" spans="1:5" ht="12" customHeight="1">
      <c r="A54" s="299"/>
      <c r="B54" s="343" t="s">
        <v>179</v>
      </c>
      <c r="C54" s="358">
        <v>1255</v>
      </c>
      <c r="D54" s="393">
        <v>-4.6</v>
      </c>
      <c r="E54" s="296"/>
    </row>
    <row r="55" spans="1:5" ht="12" customHeight="1">
      <c r="A55" s="299"/>
      <c r="B55" s="343" t="s">
        <v>215</v>
      </c>
      <c r="C55" s="391">
        <v>1308</v>
      </c>
      <c r="D55" s="319">
        <v>-4.2</v>
      </c>
      <c r="E55" s="296"/>
    </row>
    <row r="56" spans="1:5" ht="12" customHeight="1">
      <c r="A56" s="299"/>
      <c r="B56" s="343" t="s">
        <v>181</v>
      </c>
      <c r="C56" s="391">
        <v>1314</v>
      </c>
      <c r="D56" s="311">
        <v>-3.2</v>
      </c>
      <c r="E56" s="296"/>
    </row>
    <row r="57" spans="1:5" ht="12" customHeight="1">
      <c r="A57" s="299"/>
      <c r="B57" s="343" t="s">
        <v>182</v>
      </c>
      <c r="C57" s="359">
        <v>1265</v>
      </c>
      <c r="D57" s="370">
        <v>-1.1</v>
      </c>
      <c r="E57" s="296"/>
    </row>
    <row r="58" spans="1:9" s="296" customFormat="1" ht="12" customHeight="1">
      <c r="A58" s="299"/>
      <c r="B58" s="343" t="s">
        <v>23</v>
      </c>
      <c r="C58" s="359">
        <v>1279</v>
      </c>
      <c r="D58" s="370">
        <v>-1.3</v>
      </c>
      <c r="F58" s="297"/>
      <c r="G58" s="297"/>
      <c r="H58" s="297"/>
      <c r="I58" s="297"/>
    </row>
    <row r="59" spans="1:5" ht="12" customHeight="1">
      <c r="A59" s="299"/>
      <c r="B59" s="343" t="s">
        <v>24</v>
      </c>
      <c r="C59" s="359">
        <v>1269</v>
      </c>
      <c r="D59" s="370">
        <v>-4.5</v>
      </c>
      <c r="E59" s="297"/>
    </row>
    <row r="60" spans="1:5" ht="12" customHeight="1">
      <c r="A60" s="301"/>
      <c r="B60" s="344" t="s">
        <v>25</v>
      </c>
      <c r="C60" s="360">
        <v>1513</v>
      </c>
      <c r="D60" s="371">
        <v>-3.8</v>
      </c>
      <c r="E60" s="297"/>
    </row>
    <row r="61" spans="1:5" ht="12" customHeight="1">
      <c r="A61" s="302" t="s">
        <v>256</v>
      </c>
      <c r="B61" s="342" t="s">
        <v>184</v>
      </c>
      <c r="C61" s="383">
        <v>1255</v>
      </c>
      <c r="D61" s="392">
        <v>-5.1</v>
      </c>
      <c r="E61" s="297"/>
    </row>
    <row r="62" spans="1:5" ht="12" customHeight="1">
      <c r="A62" s="302"/>
      <c r="B62" s="343" t="s">
        <v>185</v>
      </c>
      <c r="C62" s="384">
        <v>1214</v>
      </c>
      <c r="D62" s="393">
        <v>-1.8</v>
      </c>
      <c r="E62" s="297"/>
    </row>
    <row r="63" spans="1:5" ht="12" customHeight="1">
      <c r="A63" s="302"/>
      <c r="B63" s="343" t="s">
        <v>186</v>
      </c>
      <c r="C63" s="387">
        <v>1377</v>
      </c>
      <c r="D63" s="393">
        <v>-9.3</v>
      </c>
      <c r="E63" s="297"/>
    </row>
    <row r="64" spans="1:5" ht="12" customHeight="1">
      <c r="A64" s="299"/>
      <c r="B64" s="343" t="s">
        <v>177</v>
      </c>
      <c r="C64" s="384">
        <v>1302</v>
      </c>
      <c r="D64" s="394">
        <v>5.2</v>
      </c>
      <c r="E64" s="297"/>
    </row>
    <row r="65" spans="1:5" ht="12" customHeight="1">
      <c r="A65" s="299"/>
      <c r="B65" s="343" t="s">
        <v>178</v>
      </c>
      <c r="C65" s="386">
        <v>1336</v>
      </c>
      <c r="D65" s="393">
        <v>6</v>
      </c>
      <c r="E65" s="297"/>
    </row>
    <row r="66" spans="1:5" ht="12" customHeight="1">
      <c r="A66" s="299"/>
      <c r="B66" s="343" t="s">
        <v>179</v>
      </c>
      <c r="C66" s="358">
        <v>1314</v>
      </c>
      <c r="D66" s="393">
        <v>4.7</v>
      </c>
      <c r="E66" s="297"/>
    </row>
    <row r="67" spans="1:5" ht="12" customHeight="1">
      <c r="A67" s="299"/>
      <c r="B67" s="343" t="s">
        <v>215</v>
      </c>
      <c r="C67" s="391">
        <v>1403</v>
      </c>
      <c r="D67" s="319">
        <v>7.2</v>
      </c>
      <c r="E67" s="297"/>
    </row>
    <row r="68" spans="1:5" ht="12" customHeight="1">
      <c r="A68" s="299"/>
      <c r="B68" s="343" t="s">
        <v>181</v>
      </c>
      <c r="C68" s="391">
        <v>1395</v>
      </c>
      <c r="D68" s="311">
        <v>6.2</v>
      </c>
      <c r="E68" s="297"/>
    </row>
    <row r="69" spans="1:5" ht="12" customHeight="1">
      <c r="A69" s="299"/>
      <c r="B69" s="343" t="s">
        <v>182</v>
      </c>
      <c r="C69" s="359">
        <v>1334</v>
      </c>
      <c r="D69" s="370">
        <v>5.4</v>
      </c>
      <c r="E69" s="372"/>
    </row>
    <row r="70" spans="1:5" ht="12" customHeight="1">
      <c r="A70" s="299"/>
      <c r="B70" s="343" t="s">
        <v>23</v>
      </c>
      <c r="C70" s="359">
        <v>1338</v>
      </c>
      <c r="D70" s="370">
        <v>4.6</v>
      </c>
      <c r="E70" s="372"/>
    </row>
    <row r="71" spans="1:5" ht="12" customHeight="1">
      <c r="A71" s="299"/>
      <c r="B71" s="343" t="s">
        <v>24</v>
      </c>
      <c r="C71" s="359">
        <v>1330</v>
      </c>
      <c r="D71" s="370">
        <v>4.8</v>
      </c>
      <c r="E71" s="372"/>
    </row>
    <row r="72" spans="1:5" ht="12" customHeight="1">
      <c r="A72" s="301"/>
      <c r="B72" s="344" t="s">
        <v>25</v>
      </c>
      <c r="C72" s="360">
        <v>1547</v>
      </c>
      <c r="D72" s="371">
        <v>2.3</v>
      </c>
      <c r="E72" s="372"/>
    </row>
    <row r="73" spans="1:5" ht="12" customHeight="1">
      <c r="A73" s="302" t="s">
        <v>263</v>
      </c>
      <c r="B73" s="342" t="s">
        <v>184</v>
      </c>
      <c r="C73" s="383">
        <v>1290</v>
      </c>
      <c r="D73" s="392">
        <v>2.8</v>
      </c>
      <c r="E73" s="372"/>
    </row>
    <row r="74" spans="1:5" ht="12" customHeight="1">
      <c r="A74" s="302"/>
      <c r="B74" s="343" t="s">
        <v>185</v>
      </c>
      <c r="C74" s="384">
        <v>1304</v>
      </c>
      <c r="D74" s="393">
        <v>7.5</v>
      </c>
      <c r="E74" s="372"/>
    </row>
    <row r="75" spans="1:5" ht="12" customHeight="1">
      <c r="A75" s="302"/>
      <c r="B75" s="343" t="s">
        <v>186</v>
      </c>
      <c r="C75" s="387">
        <v>1440</v>
      </c>
      <c r="D75" s="393">
        <v>4.6</v>
      </c>
      <c r="E75" s="372"/>
    </row>
    <row r="76" spans="1:5" ht="12" customHeight="1">
      <c r="A76" s="299"/>
      <c r="B76" s="343" t="s">
        <v>177</v>
      </c>
      <c r="C76" s="384">
        <v>1324</v>
      </c>
      <c r="D76" s="394">
        <v>1.6</v>
      </c>
      <c r="E76" s="372"/>
    </row>
    <row r="77" spans="1:5" ht="12" customHeight="1">
      <c r="A77" s="299"/>
      <c r="B77" s="343" t="s">
        <v>178</v>
      </c>
      <c r="C77" s="386">
        <v>1353</v>
      </c>
      <c r="D77" s="393">
        <v>1.3</v>
      </c>
      <c r="E77" s="372"/>
    </row>
    <row r="78" spans="1:5" ht="12" customHeight="1">
      <c r="A78" s="299"/>
      <c r="B78" s="343" t="s">
        <v>179</v>
      </c>
      <c r="C78" s="358">
        <v>1364</v>
      </c>
      <c r="D78" s="393">
        <v>3.8</v>
      </c>
      <c r="E78" s="372"/>
    </row>
    <row r="79" spans="1:5" ht="12" customHeight="1">
      <c r="A79" s="299"/>
      <c r="B79" s="343" t="s">
        <v>215</v>
      </c>
      <c r="C79" s="391">
        <v>1473</v>
      </c>
      <c r="D79" s="319">
        <v>5</v>
      </c>
      <c r="E79" s="372"/>
    </row>
    <row r="80" spans="1:5" ht="12" customHeight="1">
      <c r="A80" s="299"/>
      <c r="B80" s="343" t="s">
        <v>181</v>
      </c>
      <c r="C80" s="391">
        <v>1417</v>
      </c>
      <c r="D80" s="311">
        <v>1.5</v>
      </c>
      <c r="E80" s="372"/>
    </row>
    <row r="81" spans="1:5" ht="12" customHeight="1">
      <c r="A81" s="299"/>
      <c r="B81" s="343" t="s">
        <v>182</v>
      </c>
      <c r="C81" s="359">
        <v>1364</v>
      </c>
      <c r="D81" s="370">
        <v>2.3</v>
      </c>
      <c r="E81" s="372"/>
    </row>
    <row r="82" spans="1:5" ht="12" customHeight="1">
      <c r="A82" s="299"/>
      <c r="B82" s="343" t="s">
        <v>23</v>
      </c>
      <c r="C82" s="359">
        <v>1378</v>
      </c>
      <c r="D82" s="370">
        <v>3</v>
      </c>
      <c r="E82" s="372"/>
    </row>
    <row r="83" spans="1:5" ht="12" customHeight="1">
      <c r="A83" s="299"/>
      <c r="B83" s="343" t="s">
        <v>24</v>
      </c>
      <c r="C83" s="359">
        <v>1411</v>
      </c>
      <c r="D83" s="370">
        <v>6.1</v>
      </c>
      <c r="E83" s="372"/>
    </row>
    <row r="84" spans="1:5" ht="12" customHeight="1">
      <c r="A84" s="301"/>
      <c r="B84" s="344" t="s">
        <v>25</v>
      </c>
      <c r="C84" s="360">
        <v>1648</v>
      </c>
      <c r="D84" s="371">
        <v>6.5</v>
      </c>
      <c r="E84" s="372"/>
    </row>
    <row r="85" spans="1:5" ht="12" customHeight="1">
      <c r="A85" s="302" t="s">
        <v>269</v>
      </c>
      <c r="B85" s="342" t="s">
        <v>184</v>
      </c>
      <c r="C85" s="383">
        <v>1387</v>
      </c>
      <c r="D85" s="392">
        <v>7.5</v>
      </c>
      <c r="E85" s="372"/>
    </row>
    <row r="86" spans="1:5" ht="12" customHeight="1">
      <c r="A86" s="302"/>
      <c r="B86" s="343" t="s">
        <v>185</v>
      </c>
      <c r="C86" s="384">
        <v>1314</v>
      </c>
      <c r="D86" s="393">
        <v>0.8</v>
      </c>
      <c r="E86" s="372"/>
    </row>
    <row r="87" spans="1:5" ht="12" customHeight="1">
      <c r="A87" s="302"/>
      <c r="B87" s="343" t="s">
        <v>186</v>
      </c>
      <c r="C87" s="387">
        <v>1525</v>
      </c>
      <c r="D87" s="393">
        <v>5.9</v>
      </c>
      <c r="E87" s="372"/>
    </row>
    <row r="88" spans="1:6" ht="12" customHeight="1">
      <c r="A88" s="299"/>
      <c r="B88" s="343" t="s">
        <v>177</v>
      </c>
      <c r="C88" s="384">
        <v>1430</v>
      </c>
      <c r="D88" s="394">
        <v>8</v>
      </c>
      <c r="E88" s="372"/>
      <c r="F88" s="296"/>
    </row>
    <row r="89" spans="1:6" ht="12" customHeight="1">
      <c r="A89" s="299"/>
      <c r="B89" s="343" t="s">
        <v>178</v>
      </c>
      <c r="C89" s="386">
        <v>1420</v>
      </c>
      <c r="D89" s="393">
        <v>5</v>
      </c>
      <c r="E89" s="372"/>
      <c r="F89" s="296"/>
    </row>
    <row r="90" spans="1:6" ht="12" customHeight="1">
      <c r="A90" s="299"/>
      <c r="B90" s="343" t="s">
        <v>179</v>
      </c>
      <c r="C90" s="358">
        <v>1399</v>
      </c>
      <c r="D90" s="393">
        <v>2.6</v>
      </c>
      <c r="E90" s="372"/>
      <c r="F90" s="296"/>
    </row>
    <row r="91" spans="1:6" ht="12" customHeight="1">
      <c r="A91" s="299"/>
      <c r="B91" s="343" t="s">
        <v>215</v>
      </c>
      <c r="C91" s="391">
        <v>1476</v>
      </c>
      <c r="D91" s="319">
        <v>0.2</v>
      </c>
      <c r="E91" s="372"/>
      <c r="F91" s="296"/>
    </row>
    <row r="92" spans="1:6" ht="12" customHeight="1">
      <c r="A92" s="299"/>
      <c r="B92" s="343" t="s">
        <v>181</v>
      </c>
      <c r="C92" s="391">
        <v>1408</v>
      </c>
      <c r="D92" s="311">
        <v>-0.6</v>
      </c>
      <c r="E92" s="372"/>
      <c r="F92" s="296"/>
    </row>
    <row r="93" spans="1:6" ht="12" customHeight="1">
      <c r="A93" s="299"/>
      <c r="B93" s="343" t="s">
        <v>182</v>
      </c>
      <c r="C93" s="359">
        <v>1364</v>
      </c>
      <c r="D93" s="370">
        <v>-1E-08</v>
      </c>
      <c r="E93" s="372"/>
      <c r="F93" s="296"/>
    </row>
    <row r="94" spans="1:6" ht="12" customHeight="1">
      <c r="A94" s="299"/>
      <c r="B94" s="343" t="s">
        <v>23</v>
      </c>
      <c r="C94" s="359">
        <v>1365</v>
      </c>
      <c r="D94" s="370">
        <v>-1</v>
      </c>
      <c r="E94" s="372"/>
      <c r="F94" s="296"/>
    </row>
    <row r="95" spans="1:6" ht="12" customHeight="1">
      <c r="A95" s="299"/>
      <c r="B95" s="343" t="s">
        <v>24</v>
      </c>
      <c r="C95" s="359">
        <v>1438</v>
      </c>
      <c r="D95" s="370">
        <v>1.9</v>
      </c>
      <c r="E95" s="372"/>
      <c r="F95" s="296"/>
    </row>
    <row r="96" spans="1:6" ht="12" customHeight="1">
      <c r="A96" s="301"/>
      <c r="B96" s="344" t="s">
        <v>25</v>
      </c>
      <c r="C96" s="360">
        <v>1673</v>
      </c>
      <c r="D96" s="371">
        <v>1.5</v>
      </c>
      <c r="E96" s="372"/>
      <c r="F96" s="296"/>
    </row>
    <row r="97" spans="1:6" ht="12" customHeight="1">
      <c r="A97" s="302" t="s">
        <v>284</v>
      </c>
      <c r="B97" s="342" t="s">
        <v>184</v>
      </c>
      <c r="C97" s="383">
        <v>1383</v>
      </c>
      <c r="D97" s="392">
        <v>-0.2</v>
      </c>
      <c r="E97" s="372"/>
      <c r="F97" s="296"/>
    </row>
    <row r="98" spans="1:6" ht="12" customHeight="1">
      <c r="A98" s="302"/>
      <c r="B98" s="343" t="s">
        <v>185</v>
      </c>
      <c r="C98" s="384">
        <v>1293</v>
      </c>
      <c r="D98" s="393">
        <v>-1.6</v>
      </c>
      <c r="E98" s="372"/>
      <c r="F98" s="296"/>
    </row>
    <row r="99" spans="1:6" ht="12" customHeight="1">
      <c r="A99" s="302"/>
      <c r="B99" s="343" t="s">
        <v>186</v>
      </c>
      <c r="C99" s="387">
        <v>1501</v>
      </c>
      <c r="D99" s="393">
        <v>-1.6</v>
      </c>
      <c r="E99" s="372"/>
      <c r="F99" s="296"/>
    </row>
    <row r="100" spans="1:6" ht="12" customHeight="1">
      <c r="A100" s="299"/>
      <c r="B100" s="343" t="s">
        <v>177</v>
      </c>
      <c r="C100" s="384"/>
      <c r="D100" s="394"/>
      <c r="E100" s="372"/>
      <c r="F100" s="296"/>
    </row>
    <row r="101" spans="1:6" ht="12" customHeight="1">
      <c r="A101" s="299"/>
      <c r="B101" s="343" t="s">
        <v>178</v>
      </c>
      <c r="C101" s="386"/>
      <c r="D101" s="393"/>
      <c r="E101" s="372"/>
      <c r="F101" s="296"/>
    </row>
    <row r="102" spans="1:6" ht="12" customHeight="1">
      <c r="A102" s="299"/>
      <c r="B102" s="343" t="s">
        <v>179</v>
      </c>
      <c r="C102" s="358"/>
      <c r="D102" s="393"/>
      <c r="E102" s="372"/>
      <c r="F102" s="296"/>
    </row>
    <row r="103" spans="1:6" ht="12" customHeight="1">
      <c r="A103" s="299"/>
      <c r="B103" s="343" t="s">
        <v>215</v>
      </c>
      <c r="C103" s="391"/>
      <c r="D103" s="319"/>
      <c r="E103" s="372"/>
      <c r="F103" s="296"/>
    </row>
    <row r="104" spans="1:6" ht="12" customHeight="1">
      <c r="A104" s="299"/>
      <c r="B104" s="343" t="s">
        <v>181</v>
      </c>
      <c r="C104" s="391"/>
      <c r="D104" s="311"/>
      <c r="E104" s="372"/>
      <c r="F104" s="296"/>
    </row>
    <row r="105" spans="1:6" ht="12" customHeight="1">
      <c r="A105" s="299"/>
      <c r="B105" s="343" t="s">
        <v>182</v>
      </c>
      <c r="C105" s="359"/>
      <c r="D105" s="370"/>
      <c r="E105" s="372"/>
      <c r="F105" s="296"/>
    </row>
    <row r="106" spans="1:6" ht="12" customHeight="1">
      <c r="A106" s="299"/>
      <c r="B106" s="343" t="s">
        <v>23</v>
      </c>
      <c r="C106" s="359"/>
      <c r="D106" s="370"/>
      <c r="E106" s="372"/>
      <c r="F106" s="296"/>
    </row>
    <row r="107" spans="1:6" ht="12" customHeight="1">
      <c r="A107" s="299"/>
      <c r="B107" s="343" t="s">
        <v>24</v>
      </c>
      <c r="C107" s="359"/>
      <c r="D107" s="370"/>
      <c r="E107" s="372"/>
      <c r="F107" s="296"/>
    </row>
    <row r="108" spans="1:6" ht="12" customHeight="1">
      <c r="A108" s="301"/>
      <c r="B108" s="344" t="s">
        <v>25</v>
      </c>
      <c r="C108" s="360"/>
      <c r="D108" s="371"/>
      <c r="E108" s="372"/>
      <c r="F108" s="296"/>
    </row>
    <row r="109" spans="4:6" ht="12" customHeight="1">
      <c r="D109" s="372"/>
      <c r="E109" s="372"/>
      <c r="F109" s="296"/>
    </row>
    <row r="110" spans="4:6" ht="12" customHeight="1">
      <c r="D110" s="372"/>
      <c r="E110" s="372"/>
      <c r="F110" s="296"/>
    </row>
    <row r="111" spans="4:6" ht="12" customHeight="1">
      <c r="D111" s="372"/>
      <c r="E111" s="372"/>
      <c r="F111" s="296"/>
    </row>
    <row r="112" spans="4:6" ht="12" customHeight="1">
      <c r="D112" s="372"/>
      <c r="E112" s="372"/>
      <c r="F112" s="296"/>
    </row>
    <row r="113" spans="4:6" ht="12" customHeight="1">
      <c r="D113" s="372"/>
      <c r="E113" s="372"/>
      <c r="F113" s="296"/>
    </row>
    <row r="114" spans="4:6" ht="12" customHeight="1">
      <c r="D114" s="372"/>
      <c r="E114" s="372"/>
      <c r="F114" s="296"/>
    </row>
    <row r="115" spans="4:6" ht="12" customHeight="1">
      <c r="D115" s="372"/>
      <c r="E115" s="372"/>
      <c r="F115" s="296"/>
    </row>
    <row r="116" spans="4:6" ht="12" customHeight="1">
      <c r="D116" s="372"/>
      <c r="E116" s="372"/>
      <c r="F116" s="296"/>
    </row>
    <row r="117" spans="4:6" ht="12" customHeight="1">
      <c r="D117" s="372"/>
      <c r="E117" s="372"/>
      <c r="F117" s="296"/>
    </row>
    <row r="118" spans="4:6" ht="12" customHeight="1">
      <c r="D118" s="372"/>
      <c r="E118" s="372"/>
      <c r="F118" s="296"/>
    </row>
    <row r="119" spans="4:6" ht="12" customHeight="1">
      <c r="D119" s="372"/>
      <c r="E119" s="372"/>
      <c r="F119" s="296"/>
    </row>
    <row r="120" spans="4:6" ht="12" customHeight="1">
      <c r="D120" s="372"/>
      <c r="E120" s="372"/>
      <c r="F120" s="296"/>
    </row>
    <row r="121" spans="4:6" ht="12" customHeight="1">
      <c r="D121" s="372"/>
      <c r="E121" s="372"/>
      <c r="F121" s="296"/>
    </row>
    <row r="122" spans="4:6" ht="12" customHeight="1">
      <c r="D122" s="372"/>
      <c r="E122" s="372"/>
      <c r="F122" s="296"/>
    </row>
    <row r="123" ht="12" customHeight="1">
      <c r="F123" s="296"/>
    </row>
    <row r="124" ht="12" customHeight="1">
      <c r="F124" s="296"/>
    </row>
    <row r="125" ht="12" customHeight="1">
      <c r="F125" s="296"/>
    </row>
    <row r="126" ht="12" customHeight="1">
      <c r="F126" s="296"/>
    </row>
    <row r="127" ht="12" customHeight="1">
      <c r="F127" s="296"/>
    </row>
    <row r="128" ht="12" customHeight="1">
      <c r="F128" s="296"/>
    </row>
    <row r="129" ht="12" customHeight="1">
      <c r="F129" s="296"/>
    </row>
    <row r="130" ht="12" customHeight="1">
      <c r="F130" s="296"/>
    </row>
    <row r="131" ht="12" customHeight="1">
      <c r="F131" s="296"/>
    </row>
    <row r="132" ht="12" customHeight="1">
      <c r="F132" s="296"/>
    </row>
    <row r="133" ht="12" customHeight="1">
      <c r="F133" s="296"/>
    </row>
    <row r="134" ht="12" customHeight="1">
      <c r="F134" s="296"/>
    </row>
    <row r="135" ht="12" customHeight="1">
      <c r="F135" s="296"/>
    </row>
    <row r="136" ht="12" customHeight="1">
      <c r="F136" s="296"/>
    </row>
    <row r="137" ht="12" customHeight="1">
      <c r="F137" s="296"/>
    </row>
    <row r="138" ht="12" customHeight="1">
      <c r="F138" s="296"/>
    </row>
    <row r="139" ht="12" customHeight="1">
      <c r="F139" s="296"/>
    </row>
    <row r="140" ht="12" customHeight="1">
      <c r="F140" s="296"/>
    </row>
    <row r="141" ht="12" customHeight="1">
      <c r="F141" s="296"/>
    </row>
    <row r="142" ht="12" customHeight="1">
      <c r="F142" s="296"/>
    </row>
    <row r="143" ht="12" customHeight="1">
      <c r="F143" s="296"/>
    </row>
    <row r="144" ht="12">
      <c r="F144" s="296"/>
    </row>
    <row r="145" ht="12">
      <c r="F145" s="296"/>
    </row>
    <row r="146" ht="12">
      <c r="F146" s="296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2"/>
  <sheetViews>
    <sheetView zoomScale="89" zoomScaleNormal="89" zoomScaleSheetLayoutView="100" zoomScalePageLayoutView="0" workbookViewId="0" topLeftCell="A1">
      <pane xSplit="2" ySplit="6" topLeftCell="C29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5"/>
  <cols>
    <col min="1" max="1" width="8.5" style="4" customWidth="1"/>
    <col min="2" max="2" width="6.59765625" style="4" customWidth="1"/>
    <col min="3" max="3" width="14.09765625" style="5" customWidth="1"/>
    <col min="4" max="5" width="14.09765625" style="6" customWidth="1"/>
    <col min="6" max="6" width="14.09765625" style="5" customWidth="1"/>
    <col min="7" max="8" width="14.09765625" style="6" customWidth="1"/>
    <col min="9" max="10" width="14.09765625" style="5" customWidth="1"/>
    <col min="11" max="11" width="14.09765625" style="6" customWidth="1"/>
    <col min="12" max="13" width="14.09765625" style="5" customWidth="1"/>
    <col min="14" max="14" width="14.09765625" style="6" customWidth="1"/>
    <col min="15" max="15" width="14.09765625" style="5" customWidth="1"/>
    <col min="16" max="16" width="14.09765625" style="6" customWidth="1"/>
    <col min="17" max="17" width="14.09765625" style="5" customWidth="1"/>
    <col min="18" max="18" width="14.09765625" style="6" customWidth="1"/>
    <col min="19" max="19" width="9" style="4" customWidth="1"/>
    <col min="20" max="20" width="9" style="63" customWidth="1"/>
    <col min="21" max="16384" width="9" style="4" customWidth="1"/>
  </cols>
  <sheetData>
    <row r="1" spans="1:18" s="81" customFormat="1" ht="15">
      <c r="A1" s="80" t="s">
        <v>45</v>
      </c>
      <c r="C1" s="80"/>
      <c r="D1" s="82"/>
      <c r="E1" s="82"/>
      <c r="F1" s="80"/>
      <c r="G1" s="82"/>
      <c r="H1" s="82"/>
      <c r="I1" s="80"/>
      <c r="J1" s="80"/>
      <c r="K1" s="82"/>
      <c r="L1" s="80"/>
      <c r="M1" s="80"/>
      <c r="N1" s="82"/>
      <c r="O1" s="80"/>
      <c r="P1" s="82"/>
      <c r="Q1" s="80"/>
      <c r="R1" s="82"/>
    </row>
    <row r="2" spans="1:18" s="63" customFormat="1" ht="12.75">
      <c r="A2" s="65" t="s">
        <v>46</v>
      </c>
      <c r="C2" s="65"/>
      <c r="D2" s="64"/>
      <c r="E2" s="64"/>
      <c r="F2" s="65"/>
      <c r="G2" s="64"/>
      <c r="H2" s="64"/>
      <c r="J2" s="65"/>
      <c r="K2" s="64"/>
      <c r="L2" s="65"/>
      <c r="M2" s="65"/>
      <c r="N2" s="64"/>
      <c r="O2" s="65"/>
      <c r="P2" s="64"/>
      <c r="Q2" s="65"/>
      <c r="R2" s="64"/>
    </row>
    <row r="3" spans="1:18" s="63" customFormat="1" ht="12.75">
      <c r="A3" s="76"/>
      <c r="B3" s="8"/>
      <c r="C3" s="93" t="s">
        <v>53</v>
      </c>
      <c r="D3" s="10"/>
      <c r="E3" s="10"/>
      <c r="F3" s="12"/>
      <c r="G3" s="10"/>
      <c r="H3" s="11"/>
      <c r="I3" s="93" t="s">
        <v>54</v>
      </c>
      <c r="J3" s="12"/>
      <c r="K3" s="10"/>
      <c r="L3" s="12"/>
      <c r="M3" s="12"/>
      <c r="N3" s="11"/>
      <c r="O3" s="93" t="s">
        <v>59</v>
      </c>
      <c r="P3" s="10"/>
      <c r="Q3" s="12"/>
      <c r="R3" s="11"/>
    </row>
    <row r="4" spans="1:18" ht="12.75">
      <c r="A4" s="13"/>
      <c r="B4" s="14"/>
      <c r="C4" s="12" t="s">
        <v>0</v>
      </c>
      <c r="D4" s="10"/>
      <c r="E4" s="12"/>
      <c r="F4" s="93" t="s">
        <v>43</v>
      </c>
      <c r="G4" s="10"/>
      <c r="H4" s="102"/>
      <c r="I4" s="19" t="s">
        <v>0</v>
      </c>
      <c r="J4" s="164"/>
      <c r="K4" s="20"/>
      <c r="L4" s="93" t="s">
        <v>44</v>
      </c>
      <c r="M4" s="12"/>
      <c r="N4" s="11"/>
      <c r="O4" s="468" t="s">
        <v>266</v>
      </c>
      <c r="P4" s="469"/>
      <c r="Q4" s="93" t="s">
        <v>44</v>
      </c>
      <c r="R4" s="11"/>
    </row>
    <row r="5" spans="1:18" s="23" customFormat="1" ht="25.5">
      <c r="A5" s="103"/>
      <c r="B5" s="104"/>
      <c r="C5" s="472" t="s">
        <v>47</v>
      </c>
      <c r="D5" s="460" t="s">
        <v>48</v>
      </c>
      <c r="E5" s="107"/>
      <c r="F5" s="470" t="s">
        <v>50</v>
      </c>
      <c r="G5" s="474" t="s">
        <v>48</v>
      </c>
      <c r="H5" s="475"/>
      <c r="I5" s="470" t="s">
        <v>47</v>
      </c>
      <c r="J5" s="106" t="s">
        <v>48</v>
      </c>
      <c r="K5" s="107"/>
      <c r="L5" s="472" t="s">
        <v>50</v>
      </c>
      <c r="M5" s="106" t="s">
        <v>48</v>
      </c>
      <c r="N5" s="107"/>
      <c r="O5" s="470" t="s">
        <v>50</v>
      </c>
      <c r="P5" s="114" t="s">
        <v>48</v>
      </c>
      <c r="Q5" s="472" t="s">
        <v>50</v>
      </c>
      <c r="R5" s="114" t="s">
        <v>48</v>
      </c>
    </row>
    <row r="6" spans="1:18" s="23" customFormat="1" ht="12">
      <c r="A6" s="21"/>
      <c r="B6" s="22"/>
      <c r="C6" s="473"/>
      <c r="D6" s="105" t="s">
        <v>51</v>
      </c>
      <c r="E6" s="101" t="s">
        <v>49</v>
      </c>
      <c r="F6" s="471"/>
      <c r="G6" s="105" t="s">
        <v>51</v>
      </c>
      <c r="H6" s="101" t="s">
        <v>49</v>
      </c>
      <c r="I6" s="471"/>
      <c r="J6" s="105" t="s">
        <v>51</v>
      </c>
      <c r="K6" s="101" t="s">
        <v>49</v>
      </c>
      <c r="L6" s="473"/>
      <c r="M6" s="105" t="s">
        <v>51</v>
      </c>
      <c r="N6" s="101" t="s">
        <v>49</v>
      </c>
      <c r="O6" s="471"/>
      <c r="P6" s="100" t="s">
        <v>261</v>
      </c>
      <c r="Q6" s="473"/>
      <c r="R6" s="100" t="s">
        <v>260</v>
      </c>
    </row>
    <row r="7" spans="1:18" ht="12">
      <c r="A7" s="86" t="s">
        <v>52</v>
      </c>
      <c r="B7" s="90" t="s">
        <v>14</v>
      </c>
      <c r="C7" s="28">
        <v>31908.341</v>
      </c>
      <c r="D7" s="108">
        <v>16.5</v>
      </c>
      <c r="E7" s="27">
        <v>16.5</v>
      </c>
      <c r="F7" s="28">
        <v>6907</v>
      </c>
      <c r="G7" s="108"/>
      <c r="H7" s="27"/>
      <c r="I7" s="43">
        <v>31906</v>
      </c>
      <c r="J7" s="204"/>
      <c r="K7" s="27">
        <v>-2.1</v>
      </c>
      <c r="L7" s="45">
        <v>8977.46</v>
      </c>
      <c r="M7" s="73"/>
      <c r="N7" s="27">
        <v>-2.4000000000000057</v>
      </c>
      <c r="O7" s="43"/>
      <c r="P7" s="44"/>
      <c r="Q7" s="45"/>
      <c r="R7" s="46"/>
    </row>
    <row r="8" spans="1:18" ht="12">
      <c r="A8" s="86" t="s">
        <v>1</v>
      </c>
      <c r="B8" s="87" t="s">
        <v>15</v>
      </c>
      <c r="C8" s="34">
        <v>25221.913</v>
      </c>
      <c r="D8" s="109">
        <v>16.6</v>
      </c>
      <c r="E8" s="33">
        <v>16.6</v>
      </c>
      <c r="F8" s="34">
        <v>5840</v>
      </c>
      <c r="G8" s="109"/>
      <c r="H8" s="33"/>
      <c r="I8" s="32">
        <v>26327</v>
      </c>
      <c r="J8" s="157"/>
      <c r="K8" s="33">
        <v>-1.5</v>
      </c>
      <c r="L8" s="34">
        <v>7300.58</v>
      </c>
      <c r="M8" s="70"/>
      <c r="N8" s="33">
        <v>-0.9000000000000057</v>
      </c>
      <c r="O8" s="32"/>
      <c r="P8" s="33"/>
      <c r="Q8" s="34"/>
      <c r="R8" s="35"/>
    </row>
    <row r="9" spans="1:18" ht="12">
      <c r="A9" s="86" t="s">
        <v>1</v>
      </c>
      <c r="B9" s="87" t="s">
        <v>16</v>
      </c>
      <c r="C9" s="34">
        <v>33811.66</v>
      </c>
      <c r="D9" s="109">
        <v>8.9</v>
      </c>
      <c r="E9" s="33">
        <v>8.9</v>
      </c>
      <c r="F9" s="34">
        <v>7471</v>
      </c>
      <c r="G9" s="109"/>
      <c r="H9" s="33"/>
      <c r="I9" s="32">
        <v>30206</v>
      </c>
      <c r="J9" s="157"/>
      <c r="K9" s="33">
        <v>1</v>
      </c>
      <c r="L9" s="34">
        <v>8218.87</v>
      </c>
      <c r="M9" s="70"/>
      <c r="N9" s="33">
        <v>-1.2</v>
      </c>
      <c r="O9" s="32"/>
      <c r="P9" s="33"/>
      <c r="Q9" s="34"/>
      <c r="R9" s="35"/>
    </row>
    <row r="10" spans="1:18" ht="12">
      <c r="A10" s="86" t="s">
        <v>1</v>
      </c>
      <c r="B10" s="87" t="s">
        <v>17</v>
      </c>
      <c r="C10" s="34">
        <v>30951.829</v>
      </c>
      <c r="D10" s="109">
        <v>2.5</v>
      </c>
      <c r="E10" s="33">
        <v>2.5</v>
      </c>
      <c r="F10" s="34">
        <v>6916</v>
      </c>
      <c r="G10" s="109"/>
      <c r="H10" s="33"/>
      <c r="I10" s="32">
        <v>31125</v>
      </c>
      <c r="J10" s="157"/>
      <c r="K10" s="33">
        <v>-3.7</v>
      </c>
      <c r="L10" s="34">
        <v>8377.25</v>
      </c>
      <c r="M10" s="70"/>
      <c r="N10" s="33">
        <v>-4</v>
      </c>
      <c r="O10" s="32"/>
      <c r="P10" s="33"/>
      <c r="Q10" s="34"/>
      <c r="R10" s="35"/>
    </row>
    <row r="11" spans="1:18" ht="12">
      <c r="A11" s="86" t="s">
        <v>1</v>
      </c>
      <c r="B11" s="87" t="s">
        <v>18</v>
      </c>
      <c r="C11" s="34">
        <v>30253.509</v>
      </c>
      <c r="D11" s="109">
        <v>3</v>
      </c>
      <c r="E11" s="33">
        <v>3</v>
      </c>
      <c r="F11" s="34">
        <v>6803</v>
      </c>
      <c r="G11" s="109"/>
      <c r="H11" s="33"/>
      <c r="I11" s="32">
        <v>30661</v>
      </c>
      <c r="J11" s="157"/>
      <c r="K11" s="33">
        <v>-1.8</v>
      </c>
      <c r="L11" s="34">
        <v>8463.52</v>
      </c>
      <c r="M11" s="70"/>
      <c r="N11" s="33">
        <v>-3.7</v>
      </c>
      <c r="O11" s="32"/>
      <c r="P11" s="33"/>
      <c r="Q11" s="34"/>
      <c r="R11" s="35"/>
    </row>
    <row r="12" spans="1:18" ht="12">
      <c r="A12" s="86" t="s">
        <v>1</v>
      </c>
      <c r="B12" s="87" t="s">
        <v>19</v>
      </c>
      <c r="C12" s="34">
        <v>27579.648</v>
      </c>
      <c r="D12" s="109">
        <v>2.4</v>
      </c>
      <c r="E12" s="33">
        <v>2.4</v>
      </c>
      <c r="F12" s="34">
        <v>6781</v>
      </c>
      <c r="G12" s="109"/>
      <c r="H12" s="33"/>
      <c r="I12" s="32">
        <v>30267</v>
      </c>
      <c r="J12" s="157"/>
      <c r="K12" s="33">
        <v>-1.9</v>
      </c>
      <c r="L12" s="34">
        <v>8256.68</v>
      </c>
      <c r="M12" s="70"/>
      <c r="N12" s="33">
        <v>-2.4000000000000057</v>
      </c>
      <c r="O12" s="32"/>
      <c r="P12" s="33"/>
      <c r="Q12" s="34"/>
      <c r="R12" s="35"/>
    </row>
    <row r="13" spans="1:18" ht="12">
      <c r="A13" s="86" t="s">
        <v>1</v>
      </c>
      <c r="B13" s="87" t="s">
        <v>20</v>
      </c>
      <c r="C13" s="34">
        <v>43083.025</v>
      </c>
      <c r="D13" s="109">
        <v>4.3</v>
      </c>
      <c r="E13" s="33">
        <v>4.3</v>
      </c>
      <c r="F13" s="34">
        <v>9359</v>
      </c>
      <c r="G13" s="109"/>
      <c r="H13" s="33"/>
      <c r="I13" s="32">
        <v>37861</v>
      </c>
      <c r="J13" s="157"/>
      <c r="K13" s="33">
        <v>7.6</v>
      </c>
      <c r="L13" s="34">
        <v>10218.07</v>
      </c>
      <c r="M13" s="70"/>
      <c r="N13" s="33">
        <v>4.599999999999994</v>
      </c>
      <c r="O13" s="32"/>
      <c r="P13" s="33"/>
      <c r="Q13" s="34"/>
      <c r="R13" s="35"/>
    </row>
    <row r="14" spans="1:18" ht="12">
      <c r="A14" s="86" t="s">
        <v>1</v>
      </c>
      <c r="B14" s="87" t="s">
        <v>21</v>
      </c>
      <c r="C14" s="34">
        <v>27718.871</v>
      </c>
      <c r="D14" s="109">
        <v>-0.2</v>
      </c>
      <c r="E14" s="33">
        <v>-0.2</v>
      </c>
      <c r="F14" s="34">
        <v>5747</v>
      </c>
      <c r="G14" s="109"/>
      <c r="H14" s="33"/>
      <c r="I14" s="32">
        <v>33553</v>
      </c>
      <c r="J14" s="157"/>
      <c r="K14" s="33">
        <v>0.6</v>
      </c>
      <c r="L14" s="34">
        <v>9293.5</v>
      </c>
      <c r="M14" s="70"/>
      <c r="N14" s="33">
        <v>0</v>
      </c>
      <c r="O14" s="32"/>
      <c r="P14" s="33"/>
      <c r="Q14" s="34"/>
      <c r="R14" s="35"/>
    </row>
    <row r="15" spans="1:18" ht="12">
      <c r="A15" s="86" t="s">
        <v>1</v>
      </c>
      <c r="B15" s="87" t="s">
        <v>22</v>
      </c>
      <c r="C15" s="34">
        <v>27582.767</v>
      </c>
      <c r="D15" s="109">
        <v>6</v>
      </c>
      <c r="E15" s="33">
        <v>6</v>
      </c>
      <c r="F15" s="34">
        <v>6055</v>
      </c>
      <c r="G15" s="109"/>
      <c r="H15" s="33"/>
      <c r="I15" s="32">
        <v>28930</v>
      </c>
      <c r="J15" s="157"/>
      <c r="K15" s="33">
        <v>-0.2</v>
      </c>
      <c r="L15" s="34">
        <v>8048.74</v>
      </c>
      <c r="M15" s="70"/>
      <c r="N15" s="33">
        <v>-2.7</v>
      </c>
      <c r="O15" s="32"/>
      <c r="P15" s="33"/>
      <c r="Q15" s="34"/>
      <c r="R15" s="35"/>
    </row>
    <row r="16" spans="1:18" ht="12">
      <c r="A16" s="86" t="s">
        <v>1</v>
      </c>
      <c r="B16" s="87" t="s">
        <v>23</v>
      </c>
      <c r="C16" s="34">
        <v>31869.221</v>
      </c>
      <c r="D16" s="109">
        <v>-6.4</v>
      </c>
      <c r="E16" s="33">
        <v>-6.4</v>
      </c>
      <c r="F16" s="34">
        <v>7210</v>
      </c>
      <c r="G16" s="109"/>
      <c r="H16" s="33"/>
      <c r="I16" s="32">
        <v>31293</v>
      </c>
      <c r="J16" s="157"/>
      <c r="K16" s="33">
        <v>-1.1</v>
      </c>
      <c r="L16" s="34">
        <v>8916.6</v>
      </c>
      <c r="M16" s="70"/>
      <c r="N16" s="33">
        <v>-3.2</v>
      </c>
      <c r="O16" s="32"/>
      <c r="P16" s="33"/>
      <c r="Q16" s="34"/>
      <c r="R16" s="35"/>
    </row>
    <row r="17" spans="1:18" ht="12">
      <c r="A17" s="86" t="s">
        <v>1</v>
      </c>
      <c r="B17" s="87" t="s">
        <v>24</v>
      </c>
      <c r="C17" s="34">
        <v>31131.257</v>
      </c>
      <c r="D17" s="109">
        <v>0.8</v>
      </c>
      <c r="E17" s="33">
        <v>0.8</v>
      </c>
      <c r="F17" s="34">
        <v>7179</v>
      </c>
      <c r="G17" s="109"/>
      <c r="H17" s="33"/>
      <c r="I17" s="32">
        <v>30921</v>
      </c>
      <c r="J17" s="157"/>
      <c r="K17" s="33">
        <v>-3.7</v>
      </c>
      <c r="L17" s="34">
        <v>8877.12</v>
      </c>
      <c r="M17" s="70"/>
      <c r="N17" s="33">
        <v>0.5999999999999943</v>
      </c>
      <c r="O17" s="32"/>
      <c r="P17" s="33"/>
      <c r="Q17" s="34"/>
      <c r="R17" s="35"/>
    </row>
    <row r="18" spans="1:18" ht="12">
      <c r="A18" s="86" t="s">
        <v>1</v>
      </c>
      <c r="B18" s="91" t="s">
        <v>25</v>
      </c>
      <c r="C18" s="55">
        <v>53546.133</v>
      </c>
      <c r="D18" s="110">
        <v>-0.7</v>
      </c>
      <c r="E18" s="54">
        <v>-0.7</v>
      </c>
      <c r="F18" s="55">
        <v>11446</v>
      </c>
      <c r="G18" s="110"/>
      <c r="H18" s="54"/>
      <c r="I18" s="53">
        <v>46508</v>
      </c>
      <c r="J18" s="205"/>
      <c r="K18" s="54">
        <v>-1.7</v>
      </c>
      <c r="L18" s="55">
        <v>12730.86</v>
      </c>
      <c r="M18" s="75"/>
      <c r="N18" s="54">
        <v>-1.9000000000000057</v>
      </c>
      <c r="O18" s="53"/>
      <c r="P18" s="54"/>
      <c r="Q18" s="55"/>
      <c r="R18" s="56"/>
    </row>
    <row r="19" spans="1:18" ht="12">
      <c r="A19" s="84" t="s">
        <v>36</v>
      </c>
      <c r="B19" s="85" t="s">
        <v>14</v>
      </c>
      <c r="C19" s="28">
        <v>30821.761</v>
      </c>
      <c r="D19" s="108">
        <v>-3.4</v>
      </c>
      <c r="E19" s="27">
        <v>-3.4</v>
      </c>
      <c r="F19" s="28">
        <v>6485</v>
      </c>
      <c r="G19" s="108">
        <v>-6.1</v>
      </c>
      <c r="H19" s="27">
        <v>-6.1</v>
      </c>
      <c r="I19" s="26">
        <v>34068</v>
      </c>
      <c r="J19" s="206">
        <v>6.776154955180846</v>
      </c>
      <c r="K19" s="27">
        <v>-1.3</v>
      </c>
      <c r="L19" s="28">
        <v>9788.59</v>
      </c>
      <c r="M19" s="68">
        <v>9</v>
      </c>
      <c r="N19" s="27">
        <v>-0.5</v>
      </c>
      <c r="O19" s="26"/>
      <c r="P19" s="27"/>
      <c r="Q19" s="28"/>
      <c r="R19" s="29"/>
    </row>
    <row r="20" spans="1:18" ht="12">
      <c r="A20" s="86" t="s">
        <v>1</v>
      </c>
      <c r="B20" s="87" t="s">
        <v>15</v>
      </c>
      <c r="C20" s="34">
        <v>24569.336</v>
      </c>
      <c r="D20" s="109">
        <v>-2.6</v>
      </c>
      <c r="E20" s="33">
        <v>-2.6</v>
      </c>
      <c r="F20" s="34">
        <v>5586</v>
      </c>
      <c r="G20" s="109">
        <v>-4.3</v>
      </c>
      <c r="H20" s="33">
        <v>-4.3</v>
      </c>
      <c r="I20" s="32">
        <v>28774</v>
      </c>
      <c r="J20" s="157">
        <v>9.294640483154183</v>
      </c>
      <c r="K20" s="33">
        <v>-0.1</v>
      </c>
      <c r="L20" s="34">
        <v>8129.44</v>
      </c>
      <c r="M20" s="70">
        <v>11.4</v>
      </c>
      <c r="N20" s="33">
        <v>0.5</v>
      </c>
      <c r="O20" s="32"/>
      <c r="P20" s="33"/>
      <c r="Q20" s="34"/>
      <c r="R20" s="35"/>
    </row>
    <row r="21" spans="1:18" ht="12">
      <c r="A21" s="86" t="s">
        <v>1</v>
      </c>
      <c r="B21" s="87" t="s">
        <v>16</v>
      </c>
      <c r="C21" s="34">
        <v>33581.128</v>
      </c>
      <c r="D21" s="109">
        <v>-0.7</v>
      </c>
      <c r="E21" s="33">
        <v>-0.7</v>
      </c>
      <c r="F21" s="34">
        <v>7208</v>
      </c>
      <c r="G21" s="109">
        <v>-3.5</v>
      </c>
      <c r="H21" s="33">
        <v>-3.5</v>
      </c>
      <c r="I21" s="32">
        <v>33371</v>
      </c>
      <c r="J21" s="157">
        <v>10.478050718400311</v>
      </c>
      <c r="K21" s="33">
        <v>0.3</v>
      </c>
      <c r="L21" s="34">
        <v>9048.41</v>
      </c>
      <c r="M21" s="70">
        <v>10.1</v>
      </c>
      <c r="N21" s="33">
        <v>-1.5</v>
      </c>
      <c r="O21" s="32"/>
      <c r="P21" s="33"/>
      <c r="Q21" s="34"/>
      <c r="R21" s="35"/>
    </row>
    <row r="22" spans="1:18" ht="12">
      <c r="A22" s="86" t="s">
        <v>1</v>
      </c>
      <c r="B22" s="87" t="s">
        <v>17</v>
      </c>
      <c r="C22" s="34">
        <v>30455.634</v>
      </c>
      <c r="D22" s="109">
        <v>-1.6</v>
      </c>
      <c r="E22" s="33">
        <v>-1.6</v>
      </c>
      <c r="F22" s="34">
        <v>6645.68405</v>
      </c>
      <c r="G22" s="109">
        <v>-3.9</v>
      </c>
      <c r="H22" s="33">
        <v>-3.9</v>
      </c>
      <c r="I22" s="32">
        <v>33724</v>
      </c>
      <c r="J22" s="157">
        <v>8.350200803212848</v>
      </c>
      <c r="K22" s="33">
        <v>-2.4000000000000057</v>
      </c>
      <c r="L22" s="34">
        <v>9376.01</v>
      </c>
      <c r="M22" s="70">
        <v>11.9</v>
      </c>
      <c r="N22" s="33">
        <v>-0.7999999999999972</v>
      </c>
      <c r="O22" s="32"/>
      <c r="P22" s="33"/>
      <c r="Q22" s="34"/>
      <c r="R22" s="35"/>
    </row>
    <row r="23" spans="1:18" ht="12">
      <c r="A23" s="86" t="s">
        <v>1</v>
      </c>
      <c r="B23" s="87" t="s">
        <v>18</v>
      </c>
      <c r="C23" s="34">
        <v>29520.962</v>
      </c>
      <c r="D23" s="109">
        <v>-2.4</v>
      </c>
      <c r="E23" s="33">
        <v>-2.4</v>
      </c>
      <c r="F23" s="34">
        <v>6599.65974</v>
      </c>
      <c r="G23" s="109">
        <v>-3</v>
      </c>
      <c r="H23" s="33">
        <v>-3</v>
      </c>
      <c r="I23" s="32">
        <v>32283</v>
      </c>
      <c r="J23" s="157">
        <v>5.290107954730772</v>
      </c>
      <c r="K23" s="33">
        <v>-5</v>
      </c>
      <c r="L23" s="34">
        <v>9286.82</v>
      </c>
      <c r="M23" s="70">
        <v>9.7</v>
      </c>
      <c r="N23" s="33">
        <v>-2.2</v>
      </c>
      <c r="O23" s="32"/>
      <c r="P23" s="33"/>
      <c r="Q23" s="34"/>
      <c r="R23" s="35"/>
    </row>
    <row r="24" spans="1:18" ht="12">
      <c r="A24" s="86" t="s">
        <v>1</v>
      </c>
      <c r="B24" s="87" t="s">
        <v>19</v>
      </c>
      <c r="C24" s="34">
        <v>27863.052</v>
      </c>
      <c r="D24" s="109">
        <v>1</v>
      </c>
      <c r="E24" s="33">
        <v>1</v>
      </c>
      <c r="F24" s="34">
        <v>6640.29523</v>
      </c>
      <c r="G24" s="109">
        <v>-2.1</v>
      </c>
      <c r="H24" s="33">
        <v>-2.1</v>
      </c>
      <c r="I24" s="32">
        <v>31296</v>
      </c>
      <c r="J24" s="157">
        <v>3.3997422935870825</v>
      </c>
      <c r="K24" s="33">
        <v>-3.8</v>
      </c>
      <c r="L24" s="34">
        <v>9059.17</v>
      </c>
      <c r="M24" s="70">
        <v>9.7</v>
      </c>
      <c r="N24" s="33">
        <v>-1.6</v>
      </c>
      <c r="O24" s="32"/>
      <c r="P24" s="33"/>
      <c r="Q24" s="34"/>
      <c r="R24" s="35"/>
    </row>
    <row r="25" spans="1:18" ht="12">
      <c r="A25" s="86" t="s">
        <v>1</v>
      </c>
      <c r="B25" s="87" t="s">
        <v>20</v>
      </c>
      <c r="C25" s="34">
        <v>41401.533</v>
      </c>
      <c r="D25" s="109">
        <v>-3.9</v>
      </c>
      <c r="E25" s="33">
        <v>-3.9</v>
      </c>
      <c r="F25" s="34">
        <v>9079.22582</v>
      </c>
      <c r="G25" s="109">
        <v>-3</v>
      </c>
      <c r="H25" s="33">
        <v>-3</v>
      </c>
      <c r="I25" s="32">
        <v>37463</v>
      </c>
      <c r="J25" s="157">
        <v>-1.051213649930005</v>
      </c>
      <c r="K25" s="33">
        <v>-6.4</v>
      </c>
      <c r="L25" s="34">
        <v>10533.56</v>
      </c>
      <c r="M25" s="70">
        <v>3.1</v>
      </c>
      <c r="N25" s="33">
        <v>-3.4</v>
      </c>
      <c r="O25" s="32"/>
      <c r="P25" s="33"/>
      <c r="Q25" s="34"/>
      <c r="R25" s="35"/>
    </row>
    <row r="26" spans="1:18" ht="12">
      <c r="A26" s="86" t="s">
        <v>1</v>
      </c>
      <c r="B26" s="87" t="s">
        <v>21</v>
      </c>
      <c r="C26" s="34">
        <v>28340.602</v>
      </c>
      <c r="D26" s="109">
        <v>2.2</v>
      </c>
      <c r="E26" s="33">
        <v>2.2</v>
      </c>
      <c r="F26" s="34">
        <v>5671.22051</v>
      </c>
      <c r="G26" s="109">
        <v>-1.3</v>
      </c>
      <c r="H26" s="33">
        <v>-1.3</v>
      </c>
      <c r="I26" s="32">
        <v>35283.55</v>
      </c>
      <c r="J26" s="157">
        <v>5.15766101391828</v>
      </c>
      <c r="K26" s="33">
        <v>-2.6</v>
      </c>
      <c r="L26" s="34">
        <v>9780.27</v>
      </c>
      <c r="M26" s="70">
        <v>5.2</v>
      </c>
      <c r="N26" s="33">
        <v>-1.4</v>
      </c>
      <c r="O26" s="32"/>
      <c r="P26" s="33"/>
      <c r="Q26" s="34"/>
      <c r="R26" s="35"/>
    </row>
    <row r="27" spans="1:18" ht="12">
      <c r="A27" s="86" t="s">
        <v>1</v>
      </c>
      <c r="B27" s="87" t="s">
        <v>22</v>
      </c>
      <c r="C27" s="34">
        <v>27483.197</v>
      </c>
      <c r="D27" s="109">
        <v>-0.4</v>
      </c>
      <c r="E27" s="33">
        <v>-0.4</v>
      </c>
      <c r="F27" s="34">
        <v>6078.9433</v>
      </c>
      <c r="G27" s="109">
        <v>0.4</v>
      </c>
      <c r="H27" s="33">
        <v>0.4</v>
      </c>
      <c r="I27" s="32">
        <v>30604.18</v>
      </c>
      <c r="J27" s="157">
        <v>5.787003110957478</v>
      </c>
      <c r="K27" s="33">
        <v>-1.7</v>
      </c>
      <c r="L27" s="34">
        <v>8568</v>
      </c>
      <c r="M27" s="70">
        <v>6.5</v>
      </c>
      <c r="N27" s="33">
        <v>-0.6</v>
      </c>
      <c r="O27" s="32"/>
      <c r="P27" s="33"/>
      <c r="Q27" s="34"/>
      <c r="R27" s="35"/>
    </row>
    <row r="28" spans="1:18" ht="12">
      <c r="A28" s="86" t="s">
        <v>1</v>
      </c>
      <c r="B28" s="87" t="s">
        <v>23</v>
      </c>
      <c r="C28" s="34">
        <v>31457.919</v>
      </c>
      <c r="D28" s="109">
        <v>-1.3</v>
      </c>
      <c r="E28" s="33">
        <v>-1.3</v>
      </c>
      <c r="F28" s="34">
        <v>7128.88146</v>
      </c>
      <c r="G28" s="109">
        <v>-1.1</v>
      </c>
      <c r="H28" s="33">
        <v>-1.1</v>
      </c>
      <c r="I28" s="32">
        <v>32493.11</v>
      </c>
      <c r="J28" s="157">
        <v>3.8350749368868398</v>
      </c>
      <c r="K28" s="33">
        <v>-4.5</v>
      </c>
      <c r="L28" s="34">
        <v>9136.7</v>
      </c>
      <c r="M28" s="70">
        <v>2.5</v>
      </c>
      <c r="N28" s="33">
        <v>-3.9</v>
      </c>
      <c r="O28" s="32"/>
      <c r="P28" s="33"/>
      <c r="Q28" s="34"/>
      <c r="R28" s="35"/>
    </row>
    <row r="29" spans="1:18" ht="12">
      <c r="A29" s="86" t="s">
        <v>1</v>
      </c>
      <c r="B29" s="87" t="s">
        <v>24</v>
      </c>
      <c r="C29" s="34">
        <v>31572.224</v>
      </c>
      <c r="D29" s="109">
        <v>1.4</v>
      </c>
      <c r="E29" s="33">
        <v>1.4</v>
      </c>
      <c r="F29" s="34">
        <v>7247.80613</v>
      </c>
      <c r="G29" s="109">
        <v>1</v>
      </c>
      <c r="H29" s="33">
        <v>1</v>
      </c>
      <c r="I29" s="32">
        <v>32559.62</v>
      </c>
      <c r="J29" s="157">
        <v>5.299375828724817</v>
      </c>
      <c r="K29" s="33">
        <v>0.2</v>
      </c>
      <c r="L29" s="34">
        <v>9319</v>
      </c>
      <c r="M29" s="70">
        <v>5</v>
      </c>
      <c r="N29" s="33">
        <v>-1.1</v>
      </c>
      <c r="O29" s="32"/>
      <c r="P29" s="33"/>
      <c r="Q29" s="34"/>
      <c r="R29" s="35"/>
    </row>
    <row r="30" spans="1:18" ht="12">
      <c r="A30" s="88" t="s">
        <v>1</v>
      </c>
      <c r="B30" s="89" t="s">
        <v>25</v>
      </c>
      <c r="C30" s="40">
        <v>51574.6</v>
      </c>
      <c r="D30" s="111">
        <v>-3.7</v>
      </c>
      <c r="E30" s="39">
        <v>-3.7</v>
      </c>
      <c r="F30" s="40">
        <v>11311.61479</v>
      </c>
      <c r="G30" s="111">
        <v>-1.2</v>
      </c>
      <c r="H30" s="39">
        <v>-1.2</v>
      </c>
      <c r="I30" s="38">
        <v>47058</v>
      </c>
      <c r="J30" s="207">
        <v>1.182592242194902</v>
      </c>
      <c r="K30" s="39">
        <v>-4.5</v>
      </c>
      <c r="L30" s="40">
        <v>13123</v>
      </c>
      <c r="M30" s="72">
        <v>3.1</v>
      </c>
      <c r="N30" s="39">
        <v>-2.9</v>
      </c>
      <c r="O30" s="38"/>
      <c r="P30" s="39"/>
      <c r="Q30" s="40"/>
      <c r="R30" s="41"/>
    </row>
    <row r="31" spans="1:18" ht="12">
      <c r="A31" s="86" t="s">
        <v>37</v>
      </c>
      <c r="B31" s="90" t="s">
        <v>14</v>
      </c>
      <c r="C31" s="45">
        <v>31737.526</v>
      </c>
      <c r="D31" s="112">
        <v>3</v>
      </c>
      <c r="E31" s="44">
        <v>3</v>
      </c>
      <c r="F31" s="45">
        <v>6927</v>
      </c>
      <c r="G31" s="112">
        <v>6.8</v>
      </c>
      <c r="H31" s="44">
        <v>6.8</v>
      </c>
      <c r="I31" s="43">
        <v>35645</v>
      </c>
      <c r="J31" s="204">
        <v>4.6</v>
      </c>
      <c r="K31" s="44">
        <v>0</v>
      </c>
      <c r="L31" s="45">
        <v>10393</v>
      </c>
      <c r="M31" s="73">
        <v>6.2</v>
      </c>
      <c r="N31" s="44">
        <v>-0.6</v>
      </c>
      <c r="O31" s="43"/>
      <c r="P31" s="44"/>
      <c r="Q31" s="45"/>
      <c r="R31" s="46"/>
    </row>
    <row r="32" spans="1:18" ht="12">
      <c r="A32" s="86" t="s">
        <v>1</v>
      </c>
      <c r="B32" s="87" t="s">
        <v>15</v>
      </c>
      <c r="C32" s="34">
        <v>26034.006</v>
      </c>
      <c r="D32" s="109">
        <v>6</v>
      </c>
      <c r="E32" s="33">
        <v>6</v>
      </c>
      <c r="F32" s="34">
        <v>5933</v>
      </c>
      <c r="G32" s="109">
        <v>6.2</v>
      </c>
      <c r="H32" s="33">
        <v>6.2</v>
      </c>
      <c r="I32" s="32">
        <v>27747</v>
      </c>
      <c r="J32" s="157">
        <v>-3.6</v>
      </c>
      <c r="K32" s="33">
        <v>-6.2</v>
      </c>
      <c r="L32" s="34">
        <v>8491</v>
      </c>
      <c r="M32" s="70">
        <v>4.4</v>
      </c>
      <c r="N32" s="33">
        <v>-1.9</v>
      </c>
      <c r="O32" s="32"/>
      <c r="P32" s="33"/>
      <c r="Q32" s="34"/>
      <c r="R32" s="35"/>
    </row>
    <row r="33" spans="1:18" ht="12">
      <c r="A33" s="86" t="s">
        <v>1</v>
      </c>
      <c r="B33" s="87" t="s">
        <v>16</v>
      </c>
      <c r="C33" s="34">
        <v>35082.186</v>
      </c>
      <c r="D33" s="109">
        <v>4.5</v>
      </c>
      <c r="E33" s="33">
        <v>4.5</v>
      </c>
      <c r="F33" s="34">
        <v>7741</v>
      </c>
      <c r="G33" s="109">
        <v>7.4</v>
      </c>
      <c r="H33" s="33">
        <v>7.4</v>
      </c>
      <c r="I33" s="32">
        <v>33493</v>
      </c>
      <c r="J33" s="157">
        <v>0.4</v>
      </c>
      <c r="K33" s="33">
        <v>-2.7</v>
      </c>
      <c r="L33" s="34">
        <v>9676</v>
      </c>
      <c r="M33" s="70">
        <v>6.9</v>
      </c>
      <c r="N33" s="33">
        <v>1</v>
      </c>
      <c r="O33" s="32"/>
      <c r="P33" s="33"/>
      <c r="Q33" s="34"/>
      <c r="R33" s="35"/>
    </row>
    <row r="34" spans="1:18" ht="12">
      <c r="A34" s="86" t="s">
        <v>1</v>
      </c>
      <c r="B34" s="87" t="s">
        <v>17</v>
      </c>
      <c r="C34" s="34">
        <v>30855.724</v>
      </c>
      <c r="D34" s="109">
        <v>1.3</v>
      </c>
      <c r="E34" s="33">
        <v>1.3</v>
      </c>
      <c r="F34" s="34">
        <v>6890</v>
      </c>
      <c r="G34" s="109">
        <v>3.7</v>
      </c>
      <c r="H34" s="33">
        <v>3.7</v>
      </c>
      <c r="I34" s="32">
        <v>33447</v>
      </c>
      <c r="J34" s="157">
        <v>-0.8</v>
      </c>
      <c r="K34" s="33">
        <v>-6.2</v>
      </c>
      <c r="L34" s="34">
        <v>9570</v>
      </c>
      <c r="M34" s="70">
        <v>2.1</v>
      </c>
      <c r="N34" s="33">
        <v>-3.1</v>
      </c>
      <c r="O34" s="32"/>
      <c r="P34" s="33"/>
      <c r="Q34" s="34"/>
      <c r="R34" s="35"/>
    </row>
    <row r="35" spans="1:18" ht="12">
      <c r="A35" s="86" t="s">
        <v>1</v>
      </c>
      <c r="B35" s="87" t="s">
        <v>18</v>
      </c>
      <c r="C35" s="34">
        <v>30035.547</v>
      </c>
      <c r="D35" s="109">
        <v>1.7</v>
      </c>
      <c r="E35" s="33">
        <v>1.7</v>
      </c>
      <c r="F35" s="34">
        <v>6814.91089</v>
      </c>
      <c r="G35" s="109">
        <v>3.3</v>
      </c>
      <c r="H35" s="33">
        <v>3.3</v>
      </c>
      <c r="I35" s="32">
        <v>33271</v>
      </c>
      <c r="J35" s="157">
        <v>3.1</v>
      </c>
      <c r="K35" s="33">
        <v>-4.8</v>
      </c>
      <c r="L35" s="34">
        <v>9566</v>
      </c>
      <c r="M35" s="70">
        <v>3</v>
      </c>
      <c r="N35" s="33">
        <v>-2.8</v>
      </c>
      <c r="O35" s="32"/>
      <c r="P35" s="33"/>
      <c r="Q35" s="34"/>
      <c r="R35" s="35"/>
    </row>
    <row r="36" spans="1:18" ht="12">
      <c r="A36" s="86" t="s">
        <v>1</v>
      </c>
      <c r="B36" s="87" t="s">
        <v>19</v>
      </c>
      <c r="C36" s="34">
        <v>28406.329</v>
      </c>
      <c r="D36" s="109">
        <v>1.9</v>
      </c>
      <c r="E36" s="33">
        <v>1.9</v>
      </c>
      <c r="F36" s="34">
        <v>6901.60376</v>
      </c>
      <c r="G36" s="109">
        <v>3.9</v>
      </c>
      <c r="H36" s="33">
        <v>3.9</v>
      </c>
      <c r="I36" s="32">
        <v>33394</v>
      </c>
      <c r="J36" s="157">
        <v>6.7</v>
      </c>
      <c r="K36" s="33">
        <v>0.2</v>
      </c>
      <c r="L36" s="34">
        <v>9678</v>
      </c>
      <c r="M36" s="70">
        <v>6.8</v>
      </c>
      <c r="N36" s="33">
        <v>1.5</v>
      </c>
      <c r="O36" s="32"/>
      <c r="P36" s="33"/>
      <c r="Q36" s="34"/>
      <c r="R36" s="35"/>
    </row>
    <row r="37" spans="1:18" ht="12">
      <c r="A37" s="86" t="s">
        <v>1</v>
      </c>
      <c r="B37" s="87" t="s">
        <v>20</v>
      </c>
      <c r="C37" s="34">
        <v>40742.578</v>
      </c>
      <c r="D37" s="109">
        <v>-1.6</v>
      </c>
      <c r="E37" s="33">
        <v>-1.6</v>
      </c>
      <c r="F37" s="34">
        <v>8986.57304</v>
      </c>
      <c r="G37" s="109">
        <v>-1</v>
      </c>
      <c r="H37" s="33">
        <v>-1</v>
      </c>
      <c r="I37" s="32">
        <v>37463</v>
      </c>
      <c r="J37" s="157">
        <v>0</v>
      </c>
      <c r="K37" s="33">
        <v>-7.3</v>
      </c>
      <c r="L37" s="34">
        <v>10487</v>
      </c>
      <c r="M37" s="70">
        <v>-0.4</v>
      </c>
      <c r="N37" s="33">
        <v>-5.4</v>
      </c>
      <c r="O37" s="32"/>
      <c r="P37" s="33"/>
      <c r="Q37" s="34"/>
      <c r="R37" s="35"/>
    </row>
    <row r="38" spans="1:18" ht="12">
      <c r="A38" s="86" t="s">
        <v>1</v>
      </c>
      <c r="B38" s="87" t="s">
        <v>21</v>
      </c>
      <c r="C38" s="34">
        <v>27390.195</v>
      </c>
      <c r="D38" s="109">
        <v>-3.4</v>
      </c>
      <c r="E38" s="33">
        <v>-3.4</v>
      </c>
      <c r="F38" s="34">
        <v>5793.32182</v>
      </c>
      <c r="G38" s="109">
        <v>2.2</v>
      </c>
      <c r="H38" s="33">
        <v>2.2</v>
      </c>
      <c r="I38" s="32">
        <v>35270</v>
      </c>
      <c r="J38" s="157">
        <v>0</v>
      </c>
      <c r="K38" s="33">
        <v>-4.7</v>
      </c>
      <c r="L38" s="34">
        <v>10020</v>
      </c>
      <c r="M38" s="70">
        <v>2.5</v>
      </c>
      <c r="N38" s="33">
        <v>-3.1</v>
      </c>
      <c r="O38" s="32"/>
      <c r="P38" s="33"/>
      <c r="Q38" s="34"/>
      <c r="R38" s="35"/>
    </row>
    <row r="39" spans="1:18" ht="12">
      <c r="A39" s="86" t="s">
        <v>1</v>
      </c>
      <c r="B39" s="87" t="s">
        <v>22</v>
      </c>
      <c r="C39" s="34">
        <v>28308.201</v>
      </c>
      <c r="D39" s="109">
        <v>3</v>
      </c>
      <c r="E39" s="33">
        <v>3</v>
      </c>
      <c r="F39" s="34">
        <v>6257.59708</v>
      </c>
      <c r="G39" s="109">
        <v>2.9</v>
      </c>
      <c r="H39" s="33">
        <v>2.9</v>
      </c>
      <c r="I39" s="32">
        <v>30900</v>
      </c>
      <c r="J39" s="157">
        <v>1</v>
      </c>
      <c r="K39" s="33">
        <v>-3.6</v>
      </c>
      <c r="L39" s="34">
        <v>8859.3</v>
      </c>
      <c r="M39" s="70">
        <v>3.4</v>
      </c>
      <c r="N39" s="33">
        <v>-1.8</v>
      </c>
      <c r="O39" s="32"/>
      <c r="P39" s="33"/>
      <c r="Q39" s="34"/>
      <c r="R39" s="35"/>
    </row>
    <row r="40" spans="1:18" ht="12">
      <c r="A40" s="86" t="s">
        <v>1</v>
      </c>
      <c r="B40" s="87" t="s">
        <v>23</v>
      </c>
      <c r="C40" s="34">
        <v>34316.949</v>
      </c>
      <c r="D40" s="109">
        <v>9.1</v>
      </c>
      <c r="E40" s="33">
        <v>9.1</v>
      </c>
      <c r="F40" s="34">
        <v>7377.82417</v>
      </c>
      <c r="G40" s="109">
        <v>3.5</v>
      </c>
      <c r="H40" s="33">
        <v>3.5</v>
      </c>
      <c r="I40" s="32">
        <v>32594</v>
      </c>
      <c r="J40" s="157">
        <v>0.3</v>
      </c>
      <c r="K40" s="33">
        <v>-3.6</v>
      </c>
      <c r="L40" s="34">
        <v>9630.32</v>
      </c>
      <c r="M40" s="70">
        <v>5.4</v>
      </c>
      <c r="N40" s="33">
        <v>-0.1</v>
      </c>
      <c r="O40" s="32"/>
      <c r="P40" s="33"/>
      <c r="Q40" s="34"/>
      <c r="R40" s="35"/>
    </row>
    <row r="41" spans="1:18" ht="12">
      <c r="A41" s="86"/>
      <c r="B41" s="87" t="s">
        <v>24</v>
      </c>
      <c r="C41" s="34">
        <v>32773.067</v>
      </c>
      <c r="D41" s="109">
        <v>3.8</v>
      </c>
      <c r="E41" s="33">
        <v>3.8</v>
      </c>
      <c r="F41" s="34">
        <v>7440.29612</v>
      </c>
      <c r="G41" s="109">
        <v>2.7</v>
      </c>
      <c r="H41" s="33">
        <v>2.7</v>
      </c>
      <c r="I41" s="32">
        <v>32995</v>
      </c>
      <c r="J41" s="157">
        <v>1.3</v>
      </c>
      <c r="K41" s="33">
        <v>-3.4</v>
      </c>
      <c r="L41" s="34">
        <v>9646</v>
      </c>
      <c r="M41" s="70">
        <v>3.5</v>
      </c>
      <c r="N41" s="33">
        <v>-2</v>
      </c>
      <c r="O41" s="32"/>
      <c r="P41" s="33"/>
      <c r="Q41" s="34"/>
      <c r="R41" s="35"/>
    </row>
    <row r="42" spans="1:18" ht="12">
      <c r="A42" s="86" t="s">
        <v>1</v>
      </c>
      <c r="B42" s="91" t="s">
        <v>25</v>
      </c>
      <c r="C42" s="55">
        <v>54044.08</v>
      </c>
      <c r="D42" s="110">
        <v>4.8</v>
      </c>
      <c r="E42" s="54">
        <v>4.8</v>
      </c>
      <c r="F42" s="55">
        <v>11344</v>
      </c>
      <c r="G42" s="110">
        <v>0.3</v>
      </c>
      <c r="H42" s="54">
        <v>0.3</v>
      </c>
      <c r="I42" s="53">
        <v>48207</v>
      </c>
      <c r="J42" s="205">
        <v>2.4</v>
      </c>
      <c r="K42" s="54">
        <v>-1.7</v>
      </c>
      <c r="L42" s="55">
        <v>13354</v>
      </c>
      <c r="M42" s="75">
        <v>1.8</v>
      </c>
      <c r="N42" s="54">
        <v>-3.2</v>
      </c>
      <c r="O42" s="53"/>
      <c r="P42" s="54"/>
      <c r="Q42" s="55"/>
      <c r="R42" s="56"/>
    </row>
    <row r="43" spans="1:18" ht="12">
      <c r="A43" s="84" t="s">
        <v>38</v>
      </c>
      <c r="B43" s="85" t="s">
        <v>14</v>
      </c>
      <c r="C43" s="28">
        <v>32731.858</v>
      </c>
      <c r="D43" s="108">
        <v>3.1</v>
      </c>
      <c r="E43" s="27">
        <v>3.1</v>
      </c>
      <c r="F43" s="28">
        <v>7062</v>
      </c>
      <c r="G43" s="108">
        <v>1.9</v>
      </c>
      <c r="H43" s="27">
        <v>1.9</v>
      </c>
      <c r="I43" s="26">
        <v>35743</v>
      </c>
      <c r="J43" s="206">
        <v>0.3</v>
      </c>
      <c r="K43" s="27">
        <v>-3.8</v>
      </c>
      <c r="L43" s="28">
        <v>10792.24</v>
      </c>
      <c r="M43" s="68">
        <v>3.8</v>
      </c>
      <c r="N43" s="27">
        <v>-1.5</v>
      </c>
      <c r="O43" s="26"/>
      <c r="P43" s="27"/>
      <c r="Q43" s="28"/>
      <c r="R43" s="29"/>
    </row>
    <row r="44" spans="1:18" ht="12">
      <c r="A44" s="86" t="s">
        <v>1</v>
      </c>
      <c r="B44" s="87" t="s">
        <v>15</v>
      </c>
      <c r="C44" s="34">
        <v>24979.024</v>
      </c>
      <c r="D44" s="109">
        <v>-4.1</v>
      </c>
      <c r="E44" s="33">
        <v>-4.1</v>
      </c>
      <c r="F44" s="34">
        <v>6020</v>
      </c>
      <c r="G44" s="109">
        <v>1.5</v>
      </c>
      <c r="H44" s="33">
        <v>1.5</v>
      </c>
      <c r="I44" s="32">
        <v>28279</v>
      </c>
      <c r="J44" s="157">
        <v>1.9</v>
      </c>
      <c r="K44" s="33">
        <v>-2.6</v>
      </c>
      <c r="L44" s="34">
        <v>8652.89</v>
      </c>
      <c r="M44" s="70">
        <v>1.9</v>
      </c>
      <c r="N44" s="33">
        <v>-3.4</v>
      </c>
      <c r="O44" s="32"/>
      <c r="P44" s="33"/>
      <c r="Q44" s="34"/>
      <c r="R44" s="35"/>
    </row>
    <row r="45" spans="1:18" ht="12">
      <c r="A45" s="86" t="s">
        <v>1</v>
      </c>
      <c r="B45" s="87" t="s">
        <v>16</v>
      </c>
      <c r="C45" s="34">
        <v>47072.048</v>
      </c>
      <c r="D45" s="109">
        <v>34.2</v>
      </c>
      <c r="E45" s="33">
        <v>34.2</v>
      </c>
      <c r="F45" s="34">
        <v>9680</v>
      </c>
      <c r="G45" s="109">
        <v>25</v>
      </c>
      <c r="H45" s="33">
        <v>25</v>
      </c>
      <c r="I45" s="32">
        <v>37943</v>
      </c>
      <c r="J45" s="157">
        <v>13.3</v>
      </c>
      <c r="K45" s="33">
        <v>7.6</v>
      </c>
      <c r="L45" s="34">
        <v>10874.24</v>
      </c>
      <c r="M45" s="70">
        <v>12.4</v>
      </c>
      <c r="N45" s="33">
        <v>7.1</v>
      </c>
      <c r="O45" s="32"/>
      <c r="P45" s="33"/>
      <c r="Q45" s="34"/>
      <c r="R45" s="35"/>
    </row>
    <row r="46" spans="1:18" ht="12">
      <c r="A46" s="86" t="s">
        <v>1</v>
      </c>
      <c r="B46" s="87" t="s">
        <v>17</v>
      </c>
      <c r="C46" s="34">
        <v>28967.077</v>
      </c>
      <c r="D46" s="109">
        <v>-6.1</v>
      </c>
      <c r="E46" s="33">
        <v>-6.1</v>
      </c>
      <c r="F46" s="34">
        <v>6042</v>
      </c>
      <c r="G46" s="109">
        <v>-12.3</v>
      </c>
      <c r="H46" s="33">
        <v>-12.3</v>
      </c>
      <c r="I46" s="32">
        <v>32818</v>
      </c>
      <c r="J46" s="157">
        <v>-1.9</v>
      </c>
      <c r="K46" s="33">
        <v>-4</v>
      </c>
      <c r="L46" s="34">
        <v>9644.3</v>
      </c>
      <c r="M46" s="70">
        <v>0.8</v>
      </c>
      <c r="N46" s="33">
        <v>-3.9</v>
      </c>
      <c r="O46" s="32"/>
      <c r="P46" s="33"/>
      <c r="Q46" s="34"/>
      <c r="R46" s="35"/>
    </row>
    <row r="47" spans="1:18" ht="12">
      <c r="A47" s="86" t="s">
        <v>1</v>
      </c>
      <c r="B47" s="87" t="s">
        <v>18</v>
      </c>
      <c r="C47" s="34">
        <v>31296.246</v>
      </c>
      <c r="D47" s="109">
        <v>4.2</v>
      </c>
      <c r="E47" s="33">
        <v>4.2</v>
      </c>
      <c r="F47" s="34">
        <v>6590</v>
      </c>
      <c r="G47" s="109">
        <v>-3.3</v>
      </c>
      <c r="H47" s="33">
        <v>-3.3</v>
      </c>
      <c r="I47" s="32">
        <v>32424</v>
      </c>
      <c r="J47" s="157">
        <v>-2.5</v>
      </c>
      <c r="K47" s="33">
        <v>-2.4</v>
      </c>
      <c r="L47" s="34">
        <v>9735.42</v>
      </c>
      <c r="M47" s="70">
        <v>1.8</v>
      </c>
      <c r="N47" s="33">
        <v>-3.3</v>
      </c>
      <c r="O47" s="32"/>
      <c r="P47" s="33"/>
      <c r="Q47" s="34"/>
      <c r="R47" s="35"/>
    </row>
    <row r="48" spans="1:18" ht="12">
      <c r="A48" s="86" t="s">
        <v>1</v>
      </c>
      <c r="B48" s="87" t="s">
        <v>19</v>
      </c>
      <c r="C48" s="34">
        <v>29009.212</v>
      </c>
      <c r="D48" s="109">
        <v>2.1</v>
      </c>
      <c r="E48" s="33">
        <v>2.1</v>
      </c>
      <c r="F48" s="34">
        <v>6688</v>
      </c>
      <c r="G48" s="109">
        <v>-3.1</v>
      </c>
      <c r="H48" s="33">
        <v>-3.1</v>
      </c>
      <c r="I48" s="32">
        <v>32526</v>
      </c>
      <c r="J48" s="157">
        <v>-2.6</v>
      </c>
      <c r="K48" s="33">
        <v>-5.7</v>
      </c>
      <c r="L48" s="34">
        <v>9695.25</v>
      </c>
      <c r="M48" s="70">
        <v>0.2</v>
      </c>
      <c r="N48" s="33">
        <v>-4.6</v>
      </c>
      <c r="O48" s="32"/>
      <c r="P48" s="33"/>
      <c r="Q48" s="34"/>
      <c r="R48" s="35"/>
    </row>
    <row r="49" spans="1:18" ht="12">
      <c r="A49" s="86" t="s">
        <v>1</v>
      </c>
      <c r="B49" s="87" t="s">
        <v>20</v>
      </c>
      <c r="C49" s="34">
        <v>43139.63</v>
      </c>
      <c r="D49" s="109">
        <v>5.9</v>
      </c>
      <c r="E49" s="33">
        <v>5.9</v>
      </c>
      <c r="F49" s="34">
        <v>9398</v>
      </c>
      <c r="G49" s="109">
        <v>4.6</v>
      </c>
      <c r="H49" s="33">
        <v>4.6</v>
      </c>
      <c r="I49" s="32">
        <v>36994</v>
      </c>
      <c r="J49" s="157">
        <v>-1.3</v>
      </c>
      <c r="K49" s="33">
        <v>-3.6</v>
      </c>
      <c r="L49" s="34">
        <v>10790.12</v>
      </c>
      <c r="M49" s="70">
        <v>2.9</v>
      </c>
      <c r="N49" s="33">
        <v>-2.1</v>
      </c>
      <c r="O49" s="32"/>
      <c r="P49" s="33"/>
      <c r="Q49" s="34"/>
      <c r="R49" s="35"/>
    </row>
    <row r="50" spans="1:18" ht="12">
      <c r="A50" s="86" t="s">
        <v>1</v>
      </c>
      <c r="B50" s="87" t="s">
        <v>21</v>
      </c>
      <c r="C50" s="34">
        <v>28755.297</v>
      </c>
      <c r="D50" s="109">
        <v>5</v>
      </c>
      <c r="E50" s="33">
        <v>5</v>
      </c>
      <c r="F50" s="34">
        <v>6223</v>
      </c>
      <c r="G50" s="109">
        <v>7.4</v>
      </c>
      <c r="H50" s="33">
        <v>7.4</v>
      </c>
      <c r="I50" s="32">
        <v>35118</v>
      </c>
      <c r="J50" s="157">
        <v>-0.4</v>
      </c>
      <c r="K50" s="33">
        <v>-1.1</v>
      </c>
      <c r="L50" s="34">
        <v>10430.32</v>
      </c>
      <c r="M50" s="70">
        <v>4.1</v>
      </c>
      <c r="N50" s="33">
        <v>-1.2</v>
      </c>
      <c r="O50" s="32"/>
      <c r="P50" s="33"/>
      <c r="Q50" s="34"/>
      <c r="R50" s="35"/>
    </row>
    <row r="51" spans="1:18" ht="12">
      <c r="A51" s="86" t="s">
        <v>1</v>
      </c>
      <c r="B51" s="87" t="s">
        <v>22</v>
      </c>
      <c r="C51" s="34">
        <v>29392.29</v>
      </c>
      <c r="D51" s="109">
        <v>3.8</v>
      </c>
      <c r="E51" s="33">
        <v>3.8</v>
      </c>
      <c r="F51" s="34">
        <v>6703</v>
      </c>
      <c r="G51" s="109">
        <v>7.1</v>
      </c>
      <c r="H51" s="33">
        <v>7.1</v>
      </c>
      <c r="I51" s="32">
        <v>30954</v>
      </c>
      <c r="J51" s="157">
        <v>0.2</v>
      </c>
      <c r="K51" s="33">
        <v>-2</v>
      </c>
      <c r="L51" s="34">
        <v>9107.73</v>
      </c>
      <c r="M51" s="70">
        <v>2.8</v>
      </c>
      <c r="N51" s="33">
        <v>-2.3</v>
      </c>
      <c r="O51" s="32"/>
      <c r="P51" s="33"/>
      <c r="Q51" s="34"/>
      <c r="R51" s="35"/>
    </row>
    <row r="52" spans="1:18" ht="12">
      <c r="A52" s="86" t="s">
        <v>1</v>
      </c>
      <c r="B52" s="87" t="s">
        <v>23</v>
      </c>
      <c r="C52" s="34">
        <v>38295.001</v>
      </c>
      <c r="D52" s="109">
        <v>11.6</v>
      </c>
      <c r="E52" s="33">
        <v>11.6</v>
      </c>
      <c r="F52" s="34">
        <v>7876</v>
      </c>
      <c r="G52" s="109">
        <v>6.8</v>
      </c>
      <c r="H52" s="33">
        <v>6.8</v>
      </c>
      <c r="I52" s="32">
        <v>33306</v>
      </c>
      <c r="J52" s="157">
        <v>2.2</v>
      </c>
      <c r="K52" s="33">
        <v>-3.2</v>
      </c>
      <c r="L52" s="34">
        <v>9919.48</v>
      </c>
      <c r="M52" s="70">
        <v>3</v>
      </c>
      <c r="N52" s="33">
        <v>-2.3</v>
      </c>
      <c r="O52" s="32"/>
      <c r="P52" s="33"/>
      <c r="Q52" s="34"/>
      <c r="R52" s="35"/>
    </row>
    <row r="53" spans="1:18" ht="12">
      <c r="A53" s="86" t="s">
        <v>1</v>
      </c>
      <c r="B53" s="87" t="s">
        <v>24</v>
      </c>
      <c r="C53" s="34">
        <v>36261.388</v>
      </c>
      <c r="D53" s="109">
        <v>10.6</v>
      </c>
      <c r="E53" s="33">
        <v>10.6</v>
      </c>
      <c r="F53" s="34">
        <v>7939.7587</v>
      </c>
      <c r="G53" s="109">
        <v>6.7</v>
      </c>
      <c r="H53" s="33">
        <v>6.7</v>
      </c>
      <c r="I53" s="32">
        <v>34202</v>
      </c>
      <c r="J53" s="157">
        <v>3.7</v>
      </c>
      <c r="K53" s="33">
        <v>0.1</v>
      </c>
      <c r="L53" s="34">
        <v>9874.27</v>
      </c>
      <c r="M53" s="70">
        <v>2.4</v>
      </c>
      <c r="N53" s="33">
        <v>-2.9000000000000057</v>
      </c>
      <c r="O53" s="32"/>
      <c r="P53" s="33"/>
      <c r="Q53" s="34"/>
      <c r="R53" s="35"/>
    </row>
    <row r="54" spans="1:18" ht="12">
      <c r="A54" s="88" t="s">
        <v>1</v>
      </c>
      <c r="B54" s="89" t="s">
        <v>25</v>
      </c>
      <c r="C54" s="40">
        <v>56295.924</v>
      </c>
      <c r="D54" s="111">
        <v>4.2</v>
      </c>
      <c r="E54" s="39">
        <v>4.2</v>
      </c>
      <c r="F54" s="40">
        <v>11702.85618</v>
      </c>
      <c r="G54" s="111">
        <v>3.2</v>
      </c>
      <c r="H54" s="39">
        <v>3.2</v>
      </c>
      <c r="I54" s="38">
        <v>46808</v>
      </c>
      <c r="J54" s="207">
        <v>-2.9</v>
      </c>
      <c r="K54" s="39">
        <v>-6.900000000000006</v>
      </c>
      <c r="L54" s="40">
        <v>13522.45</v>
      </c>
      <c r="M54" s="72">
        <v>1.3</v>
      </c>
      <c r="N54" s="39">
        <v>-4.6</v>
      </c>
      <c r="O54" s="38"/>
      <c r="P54" s="39"/>
      <c r="Q54" s="40"/>
      <c r="R54" s="41"/>
    </row>
    <row r="55" spans="1:18" ht="12">
      <c r="A55" s="86" t="s">
        <v>35</v>
      </c>
      <c r="B55" s="90" t="s">
        <v>14</v>
      </c>
      <c r="C55" s="45">
        <v>36304.656</v>
      </c>
      <c r="D55" s="112">
        <v>10.9</v>
      </c>
      <c r="E55" s="44">
        <v>10.9</v>
      </c>
      <c r="F55" s="45">
        <v>7527</v>
      </c>
      <c r="G55" s="112">
        <v>6.6</v>
      </c>
      <c r="H55" s="44">
        <v>6.6</v>
      </c>
      <c r="I55" s="43">
        <v>36244</v>
      </c>
      <c r="J55" s="204">
        <v>1.4</v>
      </c>
      <c r="K55" s="44">
        <v>-2.6</v>
      </c>
      <c r="L55" s="45">
        <v>10993.47</v>
      </c>
      <c r="M55" s="73">
        <v>1.9</v>
      </c>
      <c r="N55" s="44">
        <v>-3.6</v>
      </c>
      <c r="O55" s="43"/>
      <c r="P55" s="44"/>
      <c r="Q55" s="45"/>
      <c r="R55" s="46"/>
    </row>
    <row r="56" spans="1:18" ht="12">
      <c r="A56" s="86" t="s">
        <v>1</v>
      </c>
      <c r="B56" s="87" t="s">
        <v>15</v>
      </c>
      <c r="C56" s="34">
        <v>26983.316</v>
      </c>
      <c r="D56" s="109">
        <v>8</v>
      </c>
      <c r="E56" s="33">
        <v>8</v>
      </c>
      <c r="F56" s="34">
        <v>6124</v>
      </c>
      <c r="G56" s="109">
        <v>1.7</v>
      </c>
      <c r="H56" s="33">
        <v>1.7</v>
      </c>
      <c r="I56" s="32">
        <v>27495</v>
      </c>
      <c r="J56" s="157">
        <v>-2.8</v>
      </c>
      <c r="K56" s="33">
        <v>-6.2</v>
      </c>
      <c r="L56" s="34">
        <v>8629.53</v>
      </c>
      <c r="M56" s="70">
        <v>-0.3</v>
      </c>
      <c r="N56" s="33">
        <v>-5.3</v>
      </c>
      <c r="O56" s="32"/>
      <c r="P56" s="33"/>
      <c r="Q56" s="34"/>
      <c r="R56" s="35"/>
    </row>
    <row r="57" spans="1:18" ht="12">
      <c r="A57" s="86" t="s">
        <v>1</v>
      </c>
      <c r="B57" s="87" t="s">
        <v>16</v>
      </c>
      <c r="C57" s="34">
        <v>40746.935999999994</v>
      </c>
      <c r="D57" s="109">
        <v>-13.4</v>
      </c>
      <c r="E57" s="33">
        <v>-13.4</v>
      </c>
      <c r="F57" s="34">
        <v>8393.51015</v>
      </c>
      <c r="G57" s="109">
        <v>-13.3</v>
      </c>
      <c r="H57" s="33">
        <v>-13.3</v>
      </c>
      <c r="I57" s="32">
        <v>35246.22</v>
      </c>
      <c r="J57" s="157">
        <v>-7.1</v>
      </c>
      <c r="K57" s="33">
        <v>-11.1</v>
      </c>
      <c r="L57" s="34">
        <v>10255.93</v>
      </c>
      <c r="M57" s="70">
        <v>-5.7</v>
      </c>
      <c r="N57" s="33">
        <v>-11.1</v>
      </c>
      <c r="O57" s="32"/>
      <c r="P57" s="33"/>
      <c r="Q57" s="34"/>
      <c r="R57" s="35"/>
    </row>
    <row r="58" spans="1:18" ht="12">
      <c r="A58" s="86" t="s">
        <v>1</v>
      </c>
      <c r="B58" s="87" t="s">
        <v>17</v>
      </c>
      <c r="C58" s="34">
        <v>34393.98</v>
      </c>
      <c r="D58" s="109">
        <v>18.7</v>
      </c>
      <c r="E58" s="33">
        <v>18.7</v>
      </c>
      <c r="F58" s="34">
        <v>7165.30252</v>
      </c>
      <c r="G58" s="109">
        <v>18.6</v>
      </c>
      <c r="H58" s="33">
        <v>18.6</v>
      </c>
      <c r="I58" s="32">
        <v>34194</v>
      </c>
      <c r="J58" s="157">
        <v>4.2</v>
      </c>
      <c r="K58" s="33">
        <v>0.3</v>
      </c>
      <c r="L58" s="34">
        <v>10308.63</v>
      </c>
      <c r="M58" s="70">
        <v>6.9</v>
      </c>
      <c r="N58" s="33">
        <v>0.5</v>
      </c>
      <c r="O58" s="32"/>
      <c r="P58" s="33"/>
      <c r="Q58" s="34"/>
      <c r="R58" s="35"/>
    </row>
    <row r="59" spans="1:18" ht="12">
      <c r="A59" s="86" t="s">
        <v>1</v>
      </c>
      <c r="B59" s="87" t="s">
        <v>18</v>
      </c>
      <c r="C59" s="34">
        <v>33965.011</v>
      </c>
      <c r="D59" s="109">
        <v>8.5</v>
      </c>
      <c r="E59" s="33">
        <v>8.5</v>
      </c>
      <c r="F59" s="34">
        <v>7221.79795</v>
      </c>
      <c r="G59" s="109">
        <v>9.6</v>
      </c>
      <c r="H59" s="33">
        <v>9.6</v>
      </c>
      <c r="I59" s="32">
        <v>33515</v>
      </c>
      <c r="J59" s="157">
        <v>3.4</v>
      </c>
      <c r="K59" s="33">
        <v>-3</v>
      </c>
      <c r="L59" s="34">
        <v>10281.63</v>
      </c>
      <c r="M59" s="70">
        <v>5.6</v>
      </c>
      <c r="N59" s="33">
        <v>-1.1</v>
      </c>
      <c r="O59" s="32"/>
      <c r="P59" s="33"/>
      <c r="Q59" s="34"/>
      <c r="R59" s="35"/>
    </row>
    <row r="60" spans="1:18" ht="12">
      <c r="A60" s="86" t="s">
        <v>1</v>
      </c>
      <c r="B60" s="87" t="s">
        <v>19</v>
      </c>
      <c r="C60" s="34">
        <v>29767.955</v>
      </c>
      <c r="D60" s="109">
        <v>2.6</v>
      </c>
      <c r="E60" s="33">
        <v>2.6</v>
      </c>
      <c r="F60" s="34">
        <v>6983.07836</v>
      </c>
      <c r="G60" s="109">
        <v>4.4</v>
      </c>
      <c r="H60" s="33">
        <v>4.4</v>
      </c>
      <c r="I60" s="32">
        <v>31902</v>
      </c>
      <c r="J60" s="157">
        <v>-1.9</v>
      </c>
      <c r="K60" s="33">
        <v>-4.5</v>
      </c>
      <c r="L60" s="34">
        <v>9841.81</v>
      </c>
      <c r="M60" s="70">
        <v>1.5</v>
      </c>
      <c r="N60" s="33">
        <v>-4.6</v>
      </c>
      <c r="O60" s="32"/>
      <c r="P60" s="33"/>
      <c r="Q60" s="34"/>
      <c r="R60" s="35"/>
    </row>
    <row r="61" spans="1:18" ht="12">
      <c r="A61" s="86" t="s">
        <v>1</v>
      </c>
      <c r="B61" s="87" t="s">
        <v>20</v>
      </c>
      <c r="C61" s="34">
        <v>44816.909</v>
      </c>
      <c r="D61" s="109">
        <v>3.9</v>
      </c>
      <c r="E61" s="33">
        <v>3.9</v>
      </c>
      <c r="F61" s="34">
        <v>9279.75424</v>
      </c>
      <c r="G61" s="109">
        <v>-1.2</v>
      </c>
      <c r="H61" s="33">
        <v>-1.2</v>
      </c>
      <c r="I61" s="32">
        <v>38144</v>
      </c>
      <c r="J61" s="157">
        <v>3.1</v>
      </c>
      <c r="K61" s="33">
        <v>-0.8</v>
      </c>
      <c r="L61" s="34">
        <v>11036.95</v>
      </c>
      <c r="M61" s="70">
        <v>2.3</v>
      </c>
      <c r="N61" s="33">
        <v>-3.8</v>
      </c>
      <c r="O61" s="32"/>
      <c r="P61" s="33"/>
      <c r="Q61" s="34"/>
      <c r="R61" s="35"/>
    </row>
    <row r="62" spans="1:18" ht="12">
      <c r="A62" s="86" t="s">
        <v>1</v>
      </c>
      <c r="B62" s="87" t="s">
        <v>21</v>
      </c>
      <c r="C62" s="34">
        <v>29984.021</v>
      </c>
      <c r="D62" s="109">
        <v>4.3</v>
      </c>
      <c r="E62" s="33">
        <v>4.3</v>
      </c>
      <c r="F62" s="34">
        <v>6138.95412</v>
      </c>
      <c r="G62" s="109">
        <v>-1.3</v>
      </c>
      <c r="H62" s="33">
        <v>-1.3</v>
      </c>
      <c r="I62" s="32">
        <v>36034</v>
      </c>
      <c r="J62" s="157">
        <v>1.1</v>
      </c>
      <c r="K62" s="33">
        <v>-3.5</v>
      </c>
      <c r="L62" s="34">
        <v>10521.23</v>
      </c>
      <c r="M62" s="70">
        <v>0.9</v>
      </c>
      <c r="N62" s="33">
        <v>-5.7</v>
      </c>
      <c r="O62" s="32"/>
      <c r="P62" s="33"/>
      <c r="Q62" s="34"/>
      <c r="R62" s="35"/>
    </row>
    <row r="63" spans="1:18" ht="12">
      <c r="A63" s="86" t="s">
        <v>1</v>
      </c>
      <c r="B63" s="87" t="s">
        <v>22</v>
      </c>
      <c r="C63" s="34">
        <v>30733.297</v>
      </c>
      <c r="D63" s="109">
        <v>4.6</v>
      </c>
      <c r="E63" s="33">
        <v>4.6</v>
      </c>
      <c r="F63" s="34">
        <v>6450.878298</v>
      </c>
      <c r="G63" s="109">
        <v>-3.7</v>
      </c>
      <c r="H63" s="33">
        <v>-3.7</v>
      </c>
      <c r="I63" s="32">
        <v>30773</v>
      </c>
      <c r="J63" s="157">
        <v>-0.6</v>
      </c>
      <c r="K63" s="33">
        <v>-5.8</v>
      </c>
      <c r="L63" s="34">
        <v>9287.74</v>
      </c>
      <c r="M63" s="70">
        <v>2</v>
      </c>
      <c r="N63" s="33">
        <v>-5.1</v>
      </c>
      <c r="O63" s="32"/>
      <c r="P63" s="33"/>
      <c r="Q63" s="34"/>
      <c r="R63" s="35"/>
    </row>
    <row r="64" spans="1:18" ht="12">
      <c r="A64" s="86" t="s">
        <v>1</v>
      </c>
      <c r="B64" s="87" t="s">
        <v>23</v>
      </c>
      <c r="C64" s="34">
        <v>37032.897</v>
      </c>
      <c r="D64" s="109">
        <v>-3.3</v>
      </c>
      <c r="E64" s="33">
        <v>-3.3</v>
      </c>
      <c r="F64" s="34">
        <v>7570.94584</v>
      </c>
      <c r="G64" s="109">
        <v>-3.8</v>
      </c>
      <c r="H64" s="33">
        <v>-3.8</v>
      </c>
      <c r="I64" s="32">
        <v>32836</v>
      </c>
      <c r="J64" s="157">
        <v>-1.4</v>
      </c>
      <c r="K64" s="33">
        <v>-6.8</v>
      </c>
      <c r="L64" s="34">
        <v>10124.8</v>
      </c>
      <c r="M64" s="70">
        <v>2.1</v>
      </c>
      <c r="N64" s="33">
        <v>-5</v>
      </c>
      <c r="O64" s="32"/>
      <c r="P64" s="33"/>
      <c r="Q64" s="34"/>
      <c r="R64" s="35"/>
    </row>
    <row r="65" spans="1:20" ht="12">
      <c r="A65" s="86"/>
      <c r="B65" s="87" t="s">
        <v>24</v>
      </c>
      <c r="C65" s="34">
        <v>35605.522</v>
      </c>
      <c r="D65" s="109">
        <v>-1.8</v>
      </c>
      <c r="E65" s="33">
        <v>-1.8</v>
      </c>
      <c r="F65" s="34">
        <v>7808.18952</v>
      </c>
      <c r="G65" s="109">
        <v>-1.6</v>
      </c>
      <c r="H65" s="33">
        <v>-1.6</v>
      </c>
      <c r="I65" s="32">
        <v>35875</v>
      </c>
      <c r="J65" s="157">
        <v>4.9</v>
      </c>
      <c r="K65" s="33">
        <v>-0.8</v>
      </c>
      <c r="L65" s="34">
        <v>10555.59</v>
      </c>
      <c r="M65" s="70">
        <v>6.9</v>
      </c>
      <c r="N65" s="33">
        <v>-0.8</v>
      </c>
      <c r="O65" s="32"/>
      <c r="P65" s="33"/>
      <c r="Q65" s="34"/>
      <c r="R65" s="35"/>
      <c r="T65" s="4"/>
    </row>
    <row r="66" spans="1:20" ht="12">
      <c r="A66" s="86" t="s">
        <v>1</v>
      </c>
      <c r="B66" s="91" t="s">
        <v>25</v>
      </c>
      <c r="C66" s="55">
        <v>55112.058999999994</v>
      </c>
      <c r="D66" s="110">
        <v>-2.1</v>
      </c>
      <c r="E66" s="54">
        <v>-2.1</v>
      </c>
      <c r="F66" s="55">
        <v>11102.38629</v>
      </c>
      <c r="G66" s="110">
        <v>-5.1</v>
      </c>
      <c r="H66" s="54">
        <v>-5.1</v>
      </c>
      <c r="I66" s="53">
        <v>47365</v>
      </c>
      <c r="J66" s="205">
        <v>1.2</v>
      </c>
      <c r="K66" s="54">
        <v>-3.2</v>
      </c>
      <c r="L66" s="55">
        <v>14074.14</v>
      </c>
      <c r="M66" s="75">
        <v>4.1</v>
      </c>
      <c r="N66" s="54">
        <v>-2.6</v>
      </c>
      <c r="O66" s="53"/>
      <c r="P66" s="54"/>
      <c r="Q66" s="55"/>
      <c r="R66" s="56"/>
      <c r="T66" s="4"/>
    </row>
    <row r="67" spans="1:20" ht="12">
      <c r="A67" s="84" t="s">
        <v>13</v>
      </c>
      <c r="B67" s="85" t="s">
        <v>14</v>
      </c>
      <c r="C67" s="28">
        <v>37584</v>
      </c>
      <c r="D67" s="108">
        <v>-2.9</v>
      </c>
      <c r="E67" s="27">
        <v>-2.9</v>
      </c>
      <c r="F67" s="28">
        <v>8700</v>
      </c>
      <c r="G67" s="108">
        <v>-2.1</v>
      </c>
      <c r="H67" s="27">
        <v>-1.9</v>
      </c>
      <c r="I67" s="26">
        <v>35114</v>
      </c>
      <c r="J67" s="206">
        <v>-3.1</v>
      </c>
      <c r="K67" s="27">
        <v>-5.6</v>
      </c>
      <c r="L67" s="28">
        <v>11041.37</v>
      </c>
      <c r="M67" s="68">
        <v>0.4</v>
      </c>
      <c r="N67" s="27">
        <v>-6.8</v>
      </c>
      <c r="O67" s="26"/>
      <c r="P67" s="27"/>
      <c r="Q67" s="28"/>
      <c r="R67" s="29"/>
      <c r="T67" s="4"/>
    </row>
    <row r="68" spans="1:20" ht="12">
      <c r="A68" s="86"/>
      <c r="B68" s="87" t="s">
        <v>15</v>
      </c>
      <c r="C68" s="34">
        <v>28632</v>
      </c>
      <c r="D68" s="109">
        <v>-1.1</v>
      </c>
      <c r="E68" s="33">
        <v>-1.1</v>
      </c>
      <c r="F68" s="34">
        <v>6896.9</v>
      </c>
      <c r="G68" s="109">
        <v>-2.9</v>
      </c>
      <c r="H68" s="33">
        <v>-2.6</v>
      </c>
      <c r="I68" s="32">
        <v>27917</v>
      </c>
      <c r="J68" s="157">
        <v>1.5</v>
      </c>
      <c r="K68" s="33">
        <v>-0.3</v>
      </c>
      <c r="L68" s="34">
        <v>8983.45</v>
      </c>
      <c r="M68" s="70">
        <v>4.1</v>
      </c>
      <c r="N68" s="33">
        <v>-3.1</v>
      </c>
      <c r="O68" s="32"/>
      <c r="P68" s="33"/>
      <c r="Q68" s="34"/>
      <c r="R68" s="35"/>
      <c r="T68" s="4"/>
    </row>
    <row r="69" spans="1:20" ht="12">
      <c r="A69" s="86"/>
      <c r="B69" s="87" t="s">
        <v>16</v>
      </c>
      <c r="C69" s="34">
        <v>41318</v>
      </c>
      <c r="D69" s="109">
        <v>-4.7</v>
      </c>
      <c r="E69" s="33">
        <v>-4.7</v>
      </c>
      <c r="F69" s="34">
        <v>8982.55</v>
      </c>
      <c r="G69" s="109">
        <v>-7.9</v>
      </c>
      <c r="H69" s="33">
        <v>-7.5</v>
      </c>
      <c r="I69" s="32">
        <v>35106</v>
      </c>
      <c r="J69" s="157">
        <v>-0.4</v>
      </c>
      <c r="K69" s="33">
        <v>-7.9</v>
      </c>
      <c r="L69" s="34">
        <v>10069.93</v>
      </c>
      <c r="M69" s="70">
        <v>-1.8</v>
      </c>
      <c r="N69" s="33">
        <v>-8.2</v>
      </c>
      <c r="O69" s="32"/>
      <c r="P69" s="33"/>
      <c r="Q69" s="34"/>
      <c r="R69" s="35"/>
      <c r="T69" s="4"/>
    </row>
    <row r="70" spans="1:20" ht="12">
      <c r="A70" s="86"/>
      <c r="B70" s="87" t="s">
        <v>17</v>
      </c>
      <c r="C70" s="34">
        <v>35943</v>
      </c>
      <c r="D70" s="109">
        <v>-2.2</v>
      </c>
      <c r="E70" s="33">
        <v>-2.2</v>
      </c>
      <c r="F70" s="34">
        <v>8046.74</v>
      </c>
      <c r="G70" s="109">
        <v>-4.1</v>
      </c>
      <c r="H70" s="33">
        <v>-3.4</v>
      </c>
      <c r="I70" s="32">
        <v>34425</v>
      </c>
      <c r="J70" s="157">
        <v>0.7</v>
      </c>
      <c r="K70" s="33">
        <v>-5.6</v>
      </c>
      <c r="L70" s="34">
        <v>10482.88</v>
      </c>
      <c r="M70" s="70">
        <v>1.7</v>
      </c>
      <c r="N70" s="33">
        <v>-5.7</v>
      </c>
      <c r="O70" s="32"/>
      <c r="P70" s="33"/>
      <c r="Q70" s="34"/>
      <c r="R70" s="35"/>
      <c r="T70" s="4"/>
    </row>
    <row r="71" spans="1:20" ht="12">
      <c r="A71" s="86"/>
      <c r="B71" s="87" t="s">
        <v>18</v>
      </c>
      <c r="C71" s="34">
        <v>36719</v>
      </c>
      <c r="D71" s="109">
        <v>1.4</v>
      </c>
      <c r="E71" s="33">
        <v>1.4</v>
      </c>
      <c r="F71" s="34">
        <v>8165.47</v>
      </c>
      <c r="G71" s="109">
        <v>-2.7</v>
      </c>
      <c r="H71" s="33">
        <v>-2.5</v>
      </c>
      <c r="I71" s="32">
        <v>34067</v>
      </c>
      <c r="J71" s="157">
        <v>1.6</v>
      </c>
      <c r="K71" s="33">
        <v>-5.1</v>
      </c>
      <c r="L71" s="34">
        <v>10499.33</v>
      </c>
      <c r="M71" s="70">
        <v>2.1</v>
      </c>
      <c r="N71" s="33">
        <v>-5.1</v>
      </c>
      <c r="O71" s="32"/>
      <c r="P71" s="33"/>
      <c r="Q71" s="34"/>
      <c r="R71" s="35"/>
      <c r="T71" s="4"/>
    </row>
    <row r="72" spans="1:20" ht="12">
      <c r="A72" s="86"/>
      <c r="B72" s="87" t="s">
        <v>19</v>
      </c>
      <c r="C72" s="34">
        <v>33406</v>
      </c>
      <c r="D72" s="109">
        <v>5.1</v>
      </c>
      <c r="E72" s="33">
        <v>5.1</v>
      </c>
      <c r="F72" s="34">
        <v>7937.29</v>
      </c>
      <c r="G72" s="109">
        <v>-2.4</v>
      </c>
      <c r="H72" s="33">
        <v>-2</v>
      </c>
      <c r="I72" s="32">
        <v>32737</v>
      </c>
      <c r="J72" s="157">
        <v>2.6</v>
      </c>
      <c r="K72" s="33">
        <v>-3.6</v>
      </c>
      <c r="L72" s="34">
        <v>10275.78</v>
      </c>
      <c r="M72" s="70">
        <v>4.4</v>
      </c>
      <c r="N72" s="33">
        <v>-3.4</v>
      </c>
      <c r="O72" s="32"/>
      <c r="P72" s="33"/>
      <c r="Q72" s="34"/>
      <c r="R72" s="35"/>
      <c r="T72" s="4"/>
    </row>
    <row r="73" spans="1:20" ht="12">
      <c r="A73" s="86"/>
      <c r="B73" s="87" t="s">
        <v>20</v>
      </c>
      <c r="C73" s="34">
        <v>48117</v>
      </c>
      <c r="D73" s="109">
        <v>1</v>
      </c>
      <c r="E73" s="33">
        <v>1</v>
      </c>
      <c r="F73" s="34">
        <v>10455.1</v>
      </c>
      <c r="G73" s="109">
        <v>-2.4</v>
      </c>
      <c r="H73" s="33">
        <v>-2.1</v>
      </c>
      <c r="I73" s="32">
        <v>37922</v>
      </c>
      <c r="J73" s="157">
        <v>-0.6</v>
      </c>
      <c r="K73" s="33">
        <v>-5.9</v>
      </c>
      <c r="L73" s="34">
        <v>11290.12</v>
      </c>
      <c r="M73" s="70">
        <v>2.3</v>
      </c>
      <c r="N73" s="33">
        <v>-5.5</v>
      </c>
      <c r="O73" s="32"/>
      <c r="P73" s="33"/>
      <c r="Q73" s="34"/>
      <c r="R73" s="35"/>
      <c r="T73" s="4"/>
    </row>
    <row r="74" spans="1:20" ht="12">
      <c r="A74" s="86"/>
      <c r="B74" s="87" t="s">
        <v>21</v>
      </c>
      <c r="C74" s="34">
        <v>30787</v>
      </c>
      <c r="D74" s="109">
        <v>-3.8</v>
      </c>
      <c r="E74" s="33">
        <v>-0.4</v>
      </c>
      <c r="F74" s="34">
        <v>6931.67</v>
      </c>
      <c r="G74" s="109">
        <v>-3.1</v>
      </c>
      <c r="H74" s="33">
        <v>-2.7</v>
      </c>
      <c r="I74" s="32">
        <v>36250</v>
      </c>
      <c r="J74" s="157">
        <v>0.6</v>
      </c>
      <c r="K74" s="33">
        <v>-4.5</v>
      </c>
      <c r="L74" s="34">
        <v>10848.36</v>
      </c>
      <c r="M74" s="70">
        <v>3.1</v>
      </c>
      <c r="N74" s="33">
        <v>-4.7</v>
      </c>
      <c r="O74" s="32"/>
      <c r="P74" s="33"/>
      <c r="Q74" s="34"/>
      <c r="R74" s="35"/>
      <c r="T74" s="4"/>
    </row>
    <row r="75" spans="1:20" ht="12">
      <c r="A75" s="86"/>
      <c r="B75" s="87" t="s">
        <v>22</v>
      </c>
      <c r="C75" s="34">
        <v>30574</v>
      </c>
      <c r="D75" s="109">
        <v>-6</v>
      </c>
      <c r="E75" s="33">
        <v>-2.9</v>
      </c>
      <c r="F75" s="34">
        <v>7088.5</v>
      </c>
      <c r="G75" s="109">
        <v>-5.2</v>
      </c>
      <c r="H75" s="33">
        <v>-5</v>
      </c>
      <c r="I75" s="32">
        <v>34510</v>
      </c>
      <c r="J75" s="157">
        <v>12.1</v>
      </c>
      <c r="K75" s="33">
        <v>7.9</v>
      </c>
      <c r="L75" s="34">
        <v>9881.65</v>
      </c>
      <c r="M75" s="70">
        <v>6.4</v>
      </c>
      <c r="N75" s="33">
        <v>-1.5</v>
      </c>
      <c r="O75" s="32"/>
      <c r="P75" s="33"/>
      <c r="Q75" s="34"/>
      <c r="R75" s="35"/>
      <c r="T75" s="4"/>
    </row>
    <row r="76" spans="1:20" ht="12">
      <c r="A76" s="86"/>
      <c r="B76" s="87" t="s">
        <v>23</v>
      </c>
      <c r="C76" s="34">
        <v>37280</v>
      </c>
      <c r="D76" s="109">
        <v>-5.2</v>
      </c>
      <c r="E76" s="33">
        <v>-2</v>
      </c>
      <c r="F76" s="34">
        <v>8604.97</v>
      </c>
      <c r="G76" s="109">
        <v>-1.7</v>
      </c>
      <c r="H76" s="33">
        <v>-1.3</v>
      </c>
      <c r="I76" s="32">
        <v>37233</v>
      </c>
      <c r="J76" s="157">
        <v>13.4</v>
      </c>
      <c r="K76" s="33">
        <v>10.4</v>
      </c>
      <c r="L76" s="34">
        <v>10872.18</v>
      </c>
      <c r="M76" s="70">
        <v>7.4</v>
      </c>
      <c r="N76" s="33">
        <v>-0.3</v>
      </c>
      <c r="O76" s="32"/>
      <c r="P76" s="33"/>
      <c r="Q76" s="34"/>
      <c r="R76" s="35"/>
      <c r="T76" s="4"/>
    </row>
    <row r="77" spans="1:18" ht="12">
      <c r="A77" s="86"/>
      <c r="B77" s="87" t="s">
        <v>24</v>
      </c>
      <c r="C77" s="34">
        <v>34864</v>
      </c>
      <c r="D77" s="109">
        <v>-7.8</v>
      </c>
      <c r="E77" s="33">
        <v>-4.6</v>
      </c>
      <c r="F77" s="34">
        <v>8579.96</v>
      </c>
      <c r="G77" s="109">
        <v>-5</v>
      </c>
      <c r="H77" s="33">
        <v>-4.6</v>
      </c>
      <c r="I77" s="32">
        <v>33975</v>
      </c>
      <c r="J77" s="157">
        <v>-5.3</v>
      </c>
      <c r="K77" s="33">
        <v>-6.8</v>
      </c>
      <c r="L77" s="34">
        <v>10198.61</v>
      </c>
      <c r="M77" s="70">
        <v>-3.4</v>
      </c>
      <c r="N77" s="33">
        <v>-9.4</v>
      </c>
      <c r="O77" s="32"/>
      <c r="P77" s="33"/>
      <c r="Q77" s="34"/>
      <c r="R77" s="35"/>
    </row>
    <row r="78" spans="1:18" ht="12">
      <c r="A78" s="88"/>
      <c r="B78" s="89" t="s">
        <v>25</v>
      </c>
      <c r="C78" s="40">
        <v>54805</v>
      </c>
      <c r="D78" s="111">
        <v>-6.2</v>
      </c>
      <c r="E78" s="39">
        <v>-3.2</v>
      </c>
      <c r="F78" s="40">
        <v>12465</v>
      </c>
      <c r="G78" s="111">
        <v>-2.6</v>
      </c>
      <c r="H78" s="39">
        <v>-2.1</v>
      </c>
      <c r="I78" s="38">
        <v>48128</v>
      </c>
      <c r="J78" s="207">
        <v>1.6</v>
      </c>
      <c r="K78" s="39">
        <v>-3</v>
      </c>
      <c r="L78" s="40">
        <v>13949.17</v>
      </c>
      <c r="M78" s="72">
        <v>-0.9</v>
      </c>
      <c r="N78" s="39">
        <v>-7</v>
      </c>
      <c r="O78" s="38"/>
      <c r="P78" s="39"/>
      <c r="Q78" s="40"/>
      <c r="R78" s="41"/>
    </row>
    <row r="79" spans="1:21" ht="12">
      <c r="A79" s="86" t="s">
        <v>26</v>
      </c>
      <c r="B79" s="90" t="s">
        <v>14</v>
      </c>
      <c r="C79" s="45">
        <v>36000</v>
      </c>
      <c r="D79" s="112">
        <v>-4.2</v>
      </c>
      <c r="E79" s="44">
        <v>-1.3</v>
      </c>
      <c r="F79" s="45">
        <v>8486</v>
      </c>
      <c r="G79" s="112">
        <v>-2.5</v>
      </c>
      <c r="H79" s="44">
        <v>-0.7</v>
      </c>
      <c r="I79" s="43">
        <v>35762</v>
      </c>
      <c r="J79" s="204">
        <v>1.8</v>
      </c>
      <c r="K79" s="44">
        <v>-5.3</v>
      </c>
      <c r="L79" s="45">
        <v>10930</v>
      </c>
      <c r="M79" s="73">
        <v>-1</v>
      </c>
      <c r="N79" s="44">
        <v>-7</v>
      </c>
      <c r="O79" s="43"/>
      <c r="P79" s="44"/>
      <c r="Q79" s="45">
        <v>5111.63</v>
      </c>
      <c r="R79" s="46">
        <v>2.9000000000000057</v>
      </c>
      <c r="T79" s="413"/>
      <c r="U79" s="414"/>
    </row>
    <row r="80" spans="1:21" ht="12">
      <c r="A80" s="86"/>
      <c r="B80" s="87" t="s">
        <v>15</v>
      </c>
      <c r="C80" s="34">
        <v>29102</v>
      </c>
      <c r="D80" s="109">
        <v>1.6</v>
      </c>
      <c r="E80" s="33">
        <v>5.5</v>
      </c>
      <c r="F80" s="34">
        <v>6981</v>
      </c>
      <c r="G80" s="109">
        <v>1.2</v>
      </c>
      <c r="H80" s="33">
        <v>1.3</v>
      </c>
      <c r="I80" s="32">
        <v>29439</v>
      </c>
      <c r="J80" s="157">
        <v>5.5</v>
      </c>
      <c r="K80" s="33">
        <v>-1.5</v>
      </c>
      <c r="L80" s="34">
        <v>9273</v>
      </c>
      <c r="M80" s="70">
        <v>3.2</v>
      </c>
      <c r="N80" s="33">
        <v>-2.5</v>
      </c>
      <c r="O80" s="32"/>
      <c r="P80" s="33"/>
      <c r="Q80" s="34">
        <v>4815.64</v>
      </c>
      <c r="R80" s="35">
        <v>3.5999999999999943</v>
      </c>
      <c r="T80" s="413"/>
      <c r="U80" s="414"/>
    </row>
    <row r="81" spans="1:21" ht="12">
      <c r="A81" s="86"/>
      <c r="B81" s="87" t="s">
        <v>16</v>
      </c>
      <c r="C81" s="34">
        <v>39185</v>
      </c>
      <c r="D81" s="109">
        <v>-5.2</v>
      </c>
      <c r="E81" s="33">
        <v>-2</v>
      </c>
      <c r="F81" s="34">
        <v>8779</v>
      </c>
      <c r="G81" s="109">
        <v>-2.3</v>
      </c>
      <c r="H81" s="33">
        <v>-2.7</v>
      </c>
      <c r="I81" s="32">
        <v>34875</v>
      </c>
      <c r="J81" s="157">
        <v>-0.7</v>
      </c>
      <c r="K81" s="33">
        <v>-7.8</v>
      </c>
      <c r="L81" s="34">
        <v>10075</v>
      </c>
      <c r="M81" s="70">
        <v>0.1</v>
      </c>
      <c r="N81" s="33">
        <v>-6</v>
      </c>
      <c r="O81" s="32"/>
      <c r="P81" s="33"/>
      <c r="Q81" s="34">
        <v>5453.87</v>
      </c>
      <c r="R81" s="35">
        <v>5.2</v>
      </c>
      <c r="T81" s="413"/>
      <c r="U81" s="414"/>
    </row>
    <row r="82" spans="1:21" ht="12">
      <c r="A82" s="86"/>
      <c r="B82" s="87" t="s">
        <v>17</v>
      </c>
      <c r="C82" s="34">
        <v>33008</v>
      </c>
      <c r="D82" s="109">
        <v>-8.2</v>
      </c>
      <c r="E82" s="33">
        <v>-3.1</v>
      </c>
      <c r="F82" s="34">
        <v>7968</v>
      </c>
      <c r="G82" s="109">
        <v>-1</v>
      </c>
      <c r="H82" s="33">
        <v>-1.7</v>
      </c>
      <c r="I82" s="32">
        <v>35412</v>
      </c>
      <c r="J82" s="157">
        <v>2.9</v>
      </c>
      <c r="K82" s="33">
        <v>-3.3</v>
      </c>
      <c r="L82" s="34">
        <v>10292</v>
      </c>
      <c r="M82" s="70">
        <v>-1.8</v>
      </c>
      <c r="N82" s="33">
        <v>-6.8</v>
      </c>
      <c r="O82" s="32"/>
      <c r="P82" s="33"/>
      <c r="Q82" s="34">
        <v>5348.04</v>
      </c>
      <c r="R82" s="35">
        <v>4</v>
      </c>
      <c r="T82" s="413"/>
      <c r="U82" s="414"/>
    </row>
    <row r="83" spans="1:21" ht="12">
      <c r="A83" s="86"/>
      <c r="B83" s="87" t="s">
        <v>18</v>
      </c>
      <c r="C83" s="34">
        <v>32405</v>
      </c>
      <c r="D83" s="109">
        <v>-11.7</v>
      </c>
      <c r="E83" s="33">
        <v>-6.4</v>
      </c>
      <c r="F83" s="34">
        <v>7865</v>
      </c>
      <c r="G83" s="109">
        <v>-3.7</v>
      </c>
      <c r="H83" s="33">
        <v>-3.9</v>
      </c>
      <c r="I83" s="32">
        <v>34167</v>
      </c>
      <c r="J83" s="157">
        <v>0.3</v>
      </c>
      <c r="K83" s="33">
        <v>-4.9</v>
      </c>
      <c r="L83" s="34">
        <v>10235.46</v>
      </c>
      <c r="M83" s="70">
        <v>-2.5</v>
      </c>
      <c r="N83" s="33">
        <v>-7.2</v>
      </c>
      <c r="O83" s="32"/>
      <c r="P83" s="33"/>
      <c r="Q83" s="34">
        <v>5521.67</v>
      </c>
      <c r="R83" s="35">
        <v>3.3</v>
      </c>
      <c r="T83" s="413"/>
      <c r="U83" s="414"/>
    </row>
    <row r="84" spans="1:21" ht="12">
      <c r="A84" s="86"/>
      <c r="B84" s="87" t="s">
        <v>19</v>
      </c>
      <c r="C84" s="34">
        <v>28965</v>
      </c>
      <c r="D84" s="109">
        <v>-13.3</v>
      </c>
      <c r="E84" s="33">
        <v>-3.9</v>
      </c>
      <c r="F84" s="34">
        <v>7664</v>
      </c>
      <c r="G84" s="109">
        <v>-3.4</v>
      </c>
      <c r="H84" s="33">
        <v>-3.1</v>
      </c>
      <c r="I84" s="32">
        <v>33369</v>
      </c>
      <c r="J84" s="157">
        <v>1.9</v>
      </c>
      <c r="K84" s="33">
        <v>-3</v>
      </c>
      <c r="L84" s="34">
        <v>10127</v>
      </c>
      <c r="M84" s="70">
        <v>-1.4</v>
      </c>
      <c r="N84" s="33">
        <v>-5.4</v>
      </c>
      <c r="O84" s="32"/>
      <c r="P84" s="33"/>
      <c r="Q84" s="34">
        <v>5405.72</v>
      </c>
      <c r="R84" s="35">
        <v>3.5999999999999943</v>
      </c>
      <c r="T84" s="413"/>
      <c r="U84" s="414"/>
    </row>
    <row r="85" spans="1:21" ht="12">
      <c r="A85" s="86"/>
      <c r="B85" s="87" t="s">
        <v>20</v>
      </c>
      <c r="C85" s="34">
        <v>41744</v>
      </c>
      <c r="D85" s="109">
        <v>-13.2</v>
      </c>
      <c r="E85" s="33">
        <v>-6.2</v>
      </c>
      <c r="F85" s="34">
        <v>9893</v>
      </c>
      <c r="G85" s="109">
        <v>-5.4</v>
      </c>
      <c r="H85" s="33">
        <v>-4.9</v>
      </c>
      <c r="I85" s="32">
        <v>39413</v>
      </c>
      <c r="J85" s="157">
        <v>3.9</v>
      </c>
      <c r="K85" s="33">
        <v>-1.1</v>
      </c>
      <c r="L85" s="34">
        <v>11120</v>
      </c>
      <c r="M85" s="70">
        <v>-1.5</v>
      </c>
      <c r="N85" s="33">
        <v>-5</v>
      </c>
      <c r="O85" s="32"/>
      <c r="P85" s="33"/>
      <c r="Q85" s="34">
        <v>6232.89</v>
      </c>
      <c r="R85" s="35">
        <v>7.8</v>
      </c>
      <c r="T85" s="413"/>
      <c r="U85" s="414"/>
    </row>
    <row r="86" spans="1:21" ht="12">
      <c r="A86" s="86"/>
      <c r="B86" s="87" t="s">
        <v>21</v>
      </c>
      <c r="C86" s="34">
        <v>28327</v>
      </c>
      <c r="D86" s="109">
        <v>-8</v>
      </c>
      <c r="E86" s="33">
        <v>-8</v>
      </c>
      <c r="F86" s="34">
        <v>6623</v>
      </c>
      <c r="G86" s="109">
        <v>-4.5</v>
      </c>
      <c r="H86" s="33">
        <v>-4.6</v>
      </c>
      <c r="I86" s="32">
        <v>35177</v>
      </c>
      <c r="J86" s="157">
        <v>-3</v>
      </c>
      <c r="K86" s="33">
        <v>-7.2</v>
      </c>
      <c r="L86" s="34">
        <v>10442</v>
      </c>
      <c r="M86" s="70">
        <v>-3.7</v>
      </c>
      <c r="N86" s="33">
        <v>-7.5</v>
      </c>
      <c r="O86" s="32"/>
      <c r="P86" s="33"/>
      <c r="Q86" s="34">
        <v>6232.18</v>
      </c>
      <c r="R86" s="35">
        <v>5.3</v>
      </c>
      <c r="T86" s="413"/>
      <c r="U86" s="414"/>
    </row>
    <row r="87" spans="1:21" ht="12">
      <c r="A87" s="86"/>
      <c r="B87" s="87" t="s">
        <v>22</v>
      </c>
      <c r="C87" s="34">
        <v>28969</v>
      </c>
      <c r="D87" s="109">
        <v>-5.2</v>
      </c>
      <c r="E87" s="33">
        <v>-5.2</v>
      </c>
      <c r="F87" s="34">
        <v>7052</v>
      </c>
      <c r="G87" s="109">
        <v>-0.5</v>
      </c>
      <c r="H87" s="33">
        <v>-0.1</v>
      </c>
      <c r="I87" s="32">
        <v>31648</v>
      </c>
      <c r="J87" s="157">
        <v>-8.3</v>
      </c>
      <c r="K87" s="33">
        <v>-12.3</v>
      </c>
      <c r="L87" s="34">
        <v>9344</v>
      </c>
      <c r="M87" s="70">
        <v>-5.4</v>
      </c>
      <c r="N87" s="33">
        <v>-8.5</v>
      </c>
      <c r="O87" s="32"/>
      <c r="P87" s="33"/>
      <c r="Q87" s="34">
        <v>5651.02</v>
      </c>
      <c r="R87" s="35">
        <v>4.099999999999994</v>
      </c>
      <c r="T87" s="413"/>
      <c r="U87" s="414"/>
    </row>
    <row r="88" spans="1:21" ht="12">
      <c r="A88" s="86"/>
      <c r="B88" s="87" t="s">
        <v>23</v>
      </c>
      <c r="C88" s="34">
        <v>35301</v>
      </c>
      <c r="D88" s="109">
        <v>-5.3</v>
      </c>
      <c r="E88" s="33">
        <v>-5.3</v>
      </c>
      <c r="F88" s="34">
        <v>8294</v>
      </c>
      <c r="G88" s="109">
        <v>-3.6</v>
      </c>
      <c r="H88" s="33">
        <v>-3.6</v>
      </c>
      <c r="I88" s="32">
        <v>37975</v>
      </c>
      <c r="J88" s="157">
        <v>2</v>
      </c>
      <c r="K88" s="33">
        <v>-3.5</v>
      </c>
      <c r="L88" s="34">
        <v>10631</v>
      </c>
      <c r="M88" s="70">
        <v>-2.2</v>
      </c>
      <c r="N88" s="33">
        <v>-5.2</v>
      </c>
      <c r="O88" s="32"/>
      <c r="P88" s="33"/>
      <c r="Q88" s="34">
        <v>5697.85</v>
      </c>
      <c r="R88" s="35">
        <v>4</v>
      </c>
      <c r="T88" s="413"/>
      <c r="U88" s="414"/>
    </row>
    <row r="89" spans="1:21" ht="12">
      <c r="A89" s="86"/>
      <c r="B89" s="87" t="s">
        <v>24</v>
      </c>
      <c r="C89" s="55">
        <v>33417</v>
      </c>
      <c r="D89" s="110">
        <v>-4.2</v>
      </c>
      <c r="E89" s="54">
        <v>-4.1</v>
      </c>
      <c r="F89" s="55">
        <v>8374</v>
      </c>
      <c r="G89" s="110">
        <v>-2.4</v>
      </c>
      <c r="H89" s="54">
        <v>-2</v>
      </c>
      <c r="I89" s="53">
        <v>33362</v>
      </c>
      <c r="J89" s="205">
        <v>-1.8</v>
      </c>
      <c r="K89" s="54">
        <v>-9</v>
      </c>
      <c r="L89" s="55">
        <v>10162</v>
      </c>
      <c r="M89" s="75">
        <v>-0.4</v>
      </c>
      <c r="N89" s="54">
        <v>-5.7</v>
      </c>
      <c r="O89" s="53"/>
      <c r="P89" s="54"/>
      <c r="Q89" s="55">
        <v>5436.52</v>
      </c>
      <c r="R89" s="56">
        <v>5.7</v>
      </c>
      <c r="T89" s="413"/>
      <c r="U89" s="414"/>
    </row>
    <row r="90" spans="1:21" ht="12">
      <c r="A90" s="88"/>
      <c r="B90" s="89" t="s">
        <v>25</v>
      </c>
      <c r="C90" s="40">
        <v>55603</v>
      </c>
      <c r="D90" s="111">
        <v>1.5</v>
      </c>
      <c r="E90" s="39">
        <v>1.5</v>
      </c>
      <c r="F90" s="40">
        <v>12170.03</v>
      </c>
      <c r="G90" s="111">
        <v>-2.4</v>
      </c>
      <c r="H90" s="39">
        <v>-2.5</v>
      </c>
      <c r="I90" s="38">
        <v>46324</v>
      </c>
      <c r="J90" s="207">
        <v>-3.7</v>
      </c>
      <c r="K90" s="39">
        <v>-8.7</v>
      </c>
      <c r="L90" s="40">
        <v>13555.46</v>
      </c>
      <c r="M90" s="72">
        <v>-2.8</v>
      </c>
      <c r="N90" s="39">
        <v>-8</v>
      </c>
      <c r="O90" s="38"/>
      <c r="P90" s="39"/>
      <c r="Q90" s="40">
        <v>5896.86</v>
      </c>
      <c r="R90" s="41">
        <v>5.7</v>
      </c>
      <c r="T90" s="413"/>
      <c r="U90" s="414"/>
    </row>
    <row r="91" spans="1:21" ht="12">
      <c r="A91" s="84" t="s">
        <v>27</v>
      </c>
      <c r="B91" s="92" t="s">
        <v>14</v>
      </c>
      <c r="C91" s="78">
        <v>30425</v>
      </c>
      <c r="D91" s="113">
        <v>-15.5</v>
      </c>
      <c r="E91" s="77">
        <v>-0.3</v>
      </c>
      <c r="F91" s="78">
        <v>8064.37</v>
      </c>
      <c r="G91" s="113">
        <v>-4.9</v>
      </c>
      <c r="H91" s="77">
        <v>-2.5</v>
      </c>
      <c r="I91" s="78">
        <v>36630</v>
      </c>
      <c r="J91" s="154">
        <v>2.4</v>
      </c>
      <c r="K91" s="77">
        <v>-3.5</v>
      </c>
      <c r="L91" s="83">
        <v>11398.96</v>
      </c>
      <c r="M91" s="208">
        <v>4.3</v>
      </c>
      <c r="N91" s="77">
        <v>-2.7</v>
      </c>
      <c r="O91" s="78"/>
      <c r="P91" s="79"/>
      <c r="Q91" s="83">
        <v>5304.13</v>
      </c>
      <c r="R91" s="77">
        <v>3.8</v>
      </c>
      <c r="T91" s="413"/>
      <c r="U91" s="414"/>
    </row>
    <row r="92" spans="1:21" ht="12">
      <c r="A92" s="86"/>
      <c r="B92" s="91" t="s">
        <v>15</v>
      </c>
      <c r="C92" s="34">
        <v>24425</v>
      </c>
      <c r="D92" s="109">
        <v>-16.1</v>
      </c>
      <c r="E92" s="33">
        <v>-0.2</v>
      </c>
      <c r="F92" s="34">
        <v>6592.67</v>
      </c>
      <c r="G92" s="109">
        <v>-5.7</v>
      </c>
      <c r="H92" s="33">
        <v>-3.1</v>
      </c>
      <c r="I92" s="34">
        <v>29640</v>
      </c>
      <c r="J92" s="70">
        <v>0.7</v>
      </c>
      <c r="K92" s="33">
        <v>-6</v>
      </c>
      <c r="L92" s="69">
        <v>9306.49</v>
      </c>
      <c r="M92" s="157">
        <v>0.4</v>
      </c>
      <c r="N92" s="33">
        <v>-6.3</v>
      </c>
      <c r="O92" s="34"/>
      <c r="P92" s="35"/>
      <c r="Q92" s="69">
        <v>4899.53</v>
      </c>
      <c r="R92" s="33">
        <v>1.7</v>
      </c>
      <c r="T92" s="413"/>
      <c r="U92" s="414"/>
    </row>
    <row r="93" spans="1:21" ht="12">
      <c r="A93" s="86"/>
      <c r="B93" s="91" t="s">
        <v>16</v>
      </c>
      <c r="C93" s="55">
        <v>34260</v>
      </c>
      <c r="D93" s="110">
        <v>-12.6</v>
      </c>
      <c r="E93" s="54">
        <v>2</v>
      </c>
      <c r="F93" s="55">
        <v>8455.55</v>
      </c>
      <c r="G93" s="110">
        <v>-3.6</v>
      </c>
      <c r="H93" s="54">
        <v>-0.5</v>
      </c>
      <c r="I93" s="55">
        <v>34993</v>
      </c>
      <c r="J93" s="75">
        <v>0.3</v>
      </c>
      <c r="K93" s="54">
        <v>-5.5</v>
      </c>
      <c r="L93" s="74">
        <v>10262.31</v>
      </c>
      <c r="M93" s="205">
        <v>1.9</v>
      </c>
      <c r="N93" s="54">
        <v>-5</v>
      </c>
      <c r="O93" s="55"/>
      <c r="P93" s="56"/>
      <c r="Q93" s="74">
        <v>5668.16</v>
      </c>
      <c r="R93" s="54">
        <v>3.9000000000000057</v>
      </c>
      <c r="T93" s="413"/>
      <c r="U93" s="414"/>
    </row>
    <row r="94" spans="1:21" ht="12">
      <c r="A94" s="86"/>
      <c r="B94" s="91" t="s">
        <v>17</v>
      </c>
      <c r="C94" s="55">
        <v>30353</v>
      </c>
      <c r="D94" s="110">
        <v>-8</v>
      </c>
      <c r="E94" s="54">
        <v>7.7</v>
      </c>
      <c r="F94" s="55">
        <v>7667.53</v>
      </c>
      <c r="G94" s="110">
        <v>-3.7</v>
      </c>
      <c r="H94" s="54">
        <v>-0.7</v>
      </c>
      <c r="I94" s="55">
        <v>34745</v>
      </c>
      <c r="J94" s="75">
        <v>-1.9</v>
      </c>
      <c r="K94" s="54">
        <v>-5.8</v>
      </c>
      <c r="L94" s="74">
        <v>10398.79</v>
      </c>
      <c r="M94" s="205">
        <v>1</v>
      </c>
      <c r="N94" s="54">
        <v>-5.7</v>
      </c>
      <c r="O94" s="55"/>
      <c r="P94" s="56"/>
      <c r="Q94" s="74">
        <v>5555.85</v>
      </c>
      <c r="R94" s="54">
        <v>3.9000000000000057</v>
      </c>
      <c r="T94" s="413"/>
      <c r="U94" s="414"/>
    </row>
    <row r="95" spans="1:21" ht="12">
      <c r="A95" s="86"/>
      <c r="B95" s="91" t="s">
        <v>18</v>
      </c>
      <c r="C95" s="55">
        <v>29681</v>
      </c>
      <c r="D95" s="110">
        <v>-8.4</v>
      </c>
      <c r="E95" s="54">
        <v>7.4</v>
      </c>
      <c r="F95" s="55">
        <v>7572.75</v>
      </c>
      <c r="G95" s="110">
        <v>-3.6</v>
      </c>
      <c r="H95" s="54">
        <v>-0.2</v>
      </c>
      <c r="I95" s="55">
        <v>33049</v>
      </c>
      <c r="J95" s="75">
        <v>-3.3</v>
      </c>
      <c r="K95" s="54">
        <v>-7.5</v>
      </c>
      <c r="L95" s="74">
        <v>10341.3</v>
      </c>
      <c r="M95" s="205">
        <v>1</v>
      </c>
      <c r="N95" s="54">
        <v>-5.4</v>
      </c>
      <c r="O95" s="55"/>
      <c r="P95" s="56"/>
      <c r="Q95" s="74">
        <v>5691.62</v>
      </c>
      <c r="R95" s="54">
        <v>3.0999999999999943</v>
      </c>
      <c r="T95" s="413"/>
      <c r="U95" s="414"/>
    </row>
    <row r="96" spans="1:21" ht="12">
      <c r="A96" s="86"/>
      <c r="B96" s="91" t="s">
        <v>19</v>
      </c>
      <c r="C96" s="55">
        <v>27452</v>
      </c>
      <c r="D96" s="110">
        <v>-5.2</v>
      </c>
      <c r="E96" s="54">
        <v>11.6</v>
      </c>
      <c r="F96" s="55">
        <v>7537.7</v>
      </c>
      <c r="G96" s="110">
        <v>-1.7</v>
      </c>
      <c r="H96" s="54">
        <v>2</v>
      </c>
      <c r="I96" s="55">
        <v>32773</v>
      </c>
      <c r="J96" s="75">
        <v>-1.8</v>
      </c>
      <c r="K96" s="54">
        <v>-4.5</v>
      </c>
      <c r="L96" s="74">
        <v>10200.61</v>
      </c>
      <c r="M96" s="205">
        <v>0.7</v>
      </c>
      <c r="N96" s="54">
        <v>-4.8</v>
      </c>
      <c r="O96" s="55"/>
      <c r="P96" s="56"/>
      <c r="Q96" s="74">
        <v>5655.75</v>
      </c>
      <c r="R96" s="54">
        <v>4.599999999999994</v>
      </c>
      <c r="T96" s="413"/>
      <c r="U96" s="414"/>
    </row>
    <row r="97" spans="1:21" ht="12">
      <c r="A97" s="86"/>
      <c r="B97" s="91" t="s">
        <v>20</v>
      </c>
      <c r="C97" s="55">
        <v>38616</v>
      </c>
      <c r="D97" s="110">
        <v>-7.5</v>
      </c>
      <c r="E97" s="54">
        <v>6.9</v>
      </c>
      <c r="F97" s="55">
        <v>9389.38</v>
      </c>
      <c r="G97" s="110">
        <v>-5</v>
      </c>
      <c r="H97" s="54">
        <v>-1.7</v>
      </c>
      <c r="I97" s="55">
        <v>38885</v>
      </c>
      <c r="J97" s="75">
        <v>-1.3</v>
      </c>
      <c r="K97" s="54">
        <v>-4.8</v>
      </c>
      <c r="L97" s="74">
        <v>11263.26</v>
      </c>
      <c r="M97" s="205">
        <v>1.3</v>
      </c>
      <c r="N97" s="54">
        <v>-4.2</v>
      </c>
      <c r="O97" s="55"/>
      <c r="P97" s="56"/>
      <c r="Q97" s="74">
        <v>6497.42</v>
      </c>
      <c r="R97" s="54">
        <v>4.2</v>
      </c>
      <c r="T97" s="413"/>
      <c r="U97" s="414"/>
    </row>
    <row r="98" spans="1:21" ht="12">
      <c r="A98" s="86"/>
      <c r="B98" s="91" t="s">
        <v>21</v>
      </c>
      <c r="C98" s="55">
        <v>26283</v>
      </c>
      <c r="D98" s="110">
        <v>-7.2</v>
      </c>
      <c r="E98" s="54">
        <v>7.9</v>
      </c>
      <c r="F98" s="55">
        <v>6347.38</v>
      </c>
      <c r="G98" s="110">
        <v>-4.1</v>
      </c>
      <c r="H98" s="54">
        <v>-0.7</v>
      </c>
      <c r="I98" s="55">
        <v>35356</v>
      </c>
      <c r="J98" s="75">
        <v>0.5</v>
      </c>
      <c r="K98" s="54">
        <v>-3.3</v>
      </c>
      <c r="L98" s="74">
        <v>10590.72</v>
      </c>
      <c r="M98" s="205">
        <v>1.4</v>
      </c>
      <c r="N98" s="54">
        <v>-5</v>
      </c>
      <c r="O98" s="55"/>
      <c r="P98" s="56"/>
      <c r="Q98" s="74">
        <v>6260.29</v>
      </c>
      <c r="R98" s="54">
        <v>0.5</v>
      </c>
      <c r="T98" s="413"/>
      <c r="U98" s="414"/>
    </row>
    <row r="99" spans="1:21" ht="12">
      <c r="A99" s="86"/>
      <c r="B99" s="91" t="s">
        <v>22</v>
      </c>
      <c r="C99" s="55">
        <v>27905</v>
      </c>
      <c r="D99" s="110">
        <v>-3.7</v>
      </c>
      <c r="E99" s="54">
        <v>11.5</v>
      </c>
      <c r="F99" s="55">
        <v>6996.97</v>
      </c>
      <c r="G99" s="110">
        <v>-0.8</v>
      </c>
      <c r="H99" s="54">
        <v>2.8</v>
      </c>
      <c r="I99" s="55">
        <v>31250</v>
      </c>
      <c r="J99" s="75">
        <v>-1.3</v>
      </c>
      <c r="K99" s="54">
        <v>-1.8</v>
      </c>
      <c r="L99" s="74">
        <v>9553.64</v>
      </c>
      <c r="M99" s="205">
        <v>2.2</v>
      </c>
      <c r="N99" s="54">
        <v>-3.2</v>
      </c>
      <c r="O99" s="55"/>
      <c r="P99" s="56"/>
      <c r="Q99" s="74">
        <v>5689.44</v>
      </c>
      <c r="R99" s="54">
        <v>0.7000000000000028</v>
      </c>
      <c r="T99" s="413"/>
      <c r="U99" s="414"/>
    </row>
    <row r="100" spans="1:21" ht="12">
      <c r="A100" s="86"/>
      <c r="B100" s="91" t="s">
        <v>23</v>
      </c>
      <c r="C100" s="55">
        <v>32913</v>
      </c>
      <c r="D100" s="110">
        <v>-6.8</v>
      </c>
      <c r="E100" s="54">
        <v>8.7</v>
      </c>
      <c r="F100" s="55">
        <v>7861.5</v>
      </c>
      <c r="G100" s="110">
        <v>-5.3</v>
      </c>
      <c r="H100" s="54">
        <v>-2.3</v>
      </c>
      <c r="I100" s="55">
        <v>32423</v>
      </c>
      <c r="J100" s="75">
        <v>-14.6</v>
      </c>
      <c r="K100" s="54">
        <v>-16.3</v>
      </c>
      <c r="L100" s="74">
        <v>10012.08</v>
      </c>
      <c r="M100" s="205">
        <v>-5.8</v>
      </c>
      <c r="N100" s="54">
        <v>-10.7</v>
      </c>
      <c r="O100" s="55"/>
      <c r="P100" s="56"/>
      <c r="Q100" s="74">
        <v>5741.33</v>
      </c>
      <c r="R100" s="54">
        <v>0.7999999999999972</v>
      </c>
      <c r="T100" s="413"/>
      <c r="U100" s="414"/>
    </row>
    <row r="101" spans="1:21" ht="12">
      <c r="A101" s="86"/>
      <c r="B101" s="91" t="s">
        <v>24</v>
      </c>
      <c r="C101" s="55">
        <v>32300</v>
      </c>
      <c r="D101" s="110">
        <v>-3.3</v>
      </c>
      <c r="E101" s="54">
        <v>13.5</v>
      </c>
      <c r="F101" s="55">
        <v>8358.73</v>
      </c>
      <c r="G101" s="110">
        <v>-0.3</v>
      </c>
      <c r="H101" s="54">
        <v>2.5</v>
      </c>
      <c r="I101" s="55">
        <v>32913</v>
      </c>
      <c r="J101" s="75">
        <v>-1.3</v>
      </c>
      <c r="K101" s="54">
        <v>-2.4</v>
      </c>
      <c r="L101" s="74">
        <v>10281</v>
      </c>
      <c r="M101" s="205">
        <v>1.2</v>
      </c>
      <c r="N101" s="54">
        <v>-3.2</v>
      </c>
      <c r="O101" s="55"/>
      <c r="P101" s="56"/>
      <c r="Q101" s="74">
        <v>5529.49</v>
      </c>
      <c r="R101" s="54">
        <v>1.7</v>
      </c>
      <c r="T101" s="413"/>
      <c r="U101" s="414"/>
    </row>
    <row r="102" spans="1:21" ht="12">
      <c r="A102" s="88"/>
      <c r="B102" s="89" t="s">
        <v>25</v>
      </c>
      <c r="C102" s="40">
        <v>48316</v>
      </c>
      <c r="D102" s="111">
        <v>-13.1</v>
      </c>
      <c r="E102" s="39">
        <v>7.2</v>
      </c>
      <c r="F102" s="40">
        <v>11443.03</v>
      </c>
      <c r="G102" s="111">
        <v>-6.1</v>
      </c>
      <c r="H102" s="39">
        <v>-1.2</v>
      </c>
      <c r="I102" s="40">
        <v>46262</v>
      </c>
      <c r="J102" s="72">
        <v>-0.1</v>
      </c>
      <c r="K102" s="39">
        <v>-0.9</v>
      </c>
      <c r="L102" s="71">
        <v>13491.71</v>
      </c>
      <c r="M102" s="207">
        <v>-0.5</v>
      </c>
      <c r="N102" s="39">
        <v>-3.6</v>
      </c>
      <c r="O102" s="40"/>
      <c r="P102" s="41"/>
      <c r="Q102" s="71">
        <v>5963.87</v>
      </c>
      <c r="R102" s="39">
        <v>1.0999999999999943</v>
      </c>
      <c r="T102" s="413"/>
      <c r="U102" s="414"/>
    </row>
    <row r="103" spans="1:21" ht="12">
      <c r="A103" s="84" t="s">
        <v>28</v>
      </c>
      <c r="B103" s="92" t="s">
        <v>14</v>
      </c>
      <c r="C103" s="78">
        <v>32832</v>
      </c>
      <c r="D103" s="113">
        <v>7.9</v>
      </c>
      <c r="E103" s="77">
        <v>11.4</v>
      </c>
      <c r="F103" s="78">
        <v>7957.28</v>
      </c>
      <c r="G103" s="113">
        <v>-1.4</v>
      </c>
      <c r="H103" s="77">
        <v>0</v>
      </c>
      <c r="I103" s="78">
        <v>34055</v>
      </c>
      <c r="J103" s="154">
        <v>-6.9</v>
      </c>
      <c r="K103" s="77">
        <v>-7.2</v>
      </c>
      <c r="L103" s="83">
        <v>11306.84</v>
      </c>
      <c r="M103" s="208">
        <v>-1</v>
      </c>
      <c r="N103" s="77">
        <v>-3.9</v>
      </c>
      <c r="O103" s="78"/>
      <c r="P103" s="79"/>
      <c r="Q103" s="83">
        <v>5393.66</v>
      </c>
      <c r="R103" s="77">
        <v>1.7</v>
      </c>
      <c r="T103" s="413"/>
      <c r="U103" s="414"/>
    </row>
    <row r="104" spans="1:21" ht="12">
      <c r="A104" s="86"/>
      <c r="B104" s="91" t="s">
        <v>15</v>
      </c>
      <c r="C104" s="34">
        <v>25486</v>
      </c>
      <c r="D104" s="109">
        <v>4.3</v>
      </c>
      <c r="E104" s="33">
        <v>6.4</v>
      </c>
      <c r="F104" s="34">
        <v>6229.65</v>
      </c>
      <c r="G104" s="109">
        <v>-5.3</v>
      </c>
      <c r="H104" s="33">
        <v>-4</v>
      </c>
      <c r="I104" s="34">
        <v>26194</v>
      </c>
      <c r="J104" s="70">
        <v>-11.5</v>
      </c>
      <c r="K104" s="33">
        <v>-4.5</v>
      </c>
      <c r="L104" s="69">
        <v>8944.14</v>
      </c>
      <c r="M104" s="157">
        <v>-4</v>
      </c>
      <c r="N104" s="33">
        <v>-5.1</v>
      </c>
      <c r="O104" s="34"/>
      <c r="P104" s="35"/>
      <c r="Q104" s="69">
        <v>4998.11</v>
      </c>
      <c r="R104" s="33">
        <v>2</v>
      </c>
      <c r="T104" s="413"/>
      <c r="U104" s="414"/>
    </row>
    <row r="105" spans="1:21" ht="12">
      <c r="A105" s="86"/>
      <c r="B105" s="91" t="s">
        <v>16</v>
      </c>
      <c r="C105" s="55">
        <v>35412</v>
      </c>
      <c r="D105" s="110">
        <v>3.4</v>
      </c>
      <c r="E105" s="54">
        <v>5.5</v>
      </c>
      <c r="F105" s="55">
        <v>8417.53</v>
      </c>
      <c r="G105" s="110">
        <v>-0.5</v>
      </c>
      <c r="H105" s="54">
        <v>0.5</v>
      </c>
      <c r="I105" s="55">
        <v>31513</v>
      </c>
      <c r="J105" s="75">
        <v>-9.3</v>
      </c>
      <c r="K105" s="54">
        <v>-3.9</v>
      </c>
      <c r="L105" s="74">
        <v>10071.57</v>
      </c>
      <c r="M105" s="205">
        <v>-2</v>
      </c>
      <c r="N105" s="54">
        <v>-3</v>
      </c>
      <c r="O105" s="55"/>
      <c r="P105" s="56"/>
      <c r="Q105" s="74">
        <v>5860.25</v>
      </c>
      <c r="R105" s="54">
        <v>3.4000000000000057</v>
      </c>
      <c r="T105" s="413"/>
      <c r="U105" s="414"/>
    </row>
    <row r="106" spans="1:21" ht="12">
      <c r="A106" s="86"/>
      <c r="B106" s="91" t="s">
        <v>17</v>
      </c>
      <c r="C106" s="55">
        <v>30084</v>
      </c>
      <c r="D106" s="110">
        <v>-0.9</v>
      </c>
      <c r="E106" s="54">
        <v>1.2</v>
      </c>
      <c r="F106" s="55">
        <v>7425.03</v>
      </c>
      <c r="G106" s="110">
        <v>-3.2</v>
      </c>
      <c r="H106" s="54">
        <v>-2.1</v>
      </c>
      <c r="I106" s="55">
        <v>31243</v>
      </c>
      <c r="J106" s="75">
        <v>-9.4</v>
      </c>
      <c r="K106" s="54">
        <v>-3.1</v>
      </c>
      <c r="L106" s="74">
        <v>10247</v>
      </c>
      <c r="M106" s="205">
        <v>-1.5</v>
      </c>
      <c r="N106" s="54">
        <v>-2.2</v>
      </c>
      <c r="O106" s="55"/>
      <c r="P106" s="56"/>
      <c r="Q106" s="74">
        <v>5642.08</v>
      </c>
      <c r="R106" s="54">
        <v>1.5999999999999943</v>
      </c>
      <c r="T106" s="413"/>
      <c r="U106" s="414"/>
    </row>
    <row r="107" spans="1:21" ht="12">
      <c r="A107" s="86"/>
      <c r="B107" s="91" t="s">
        <v>18</v>
      </c>
      <c r="C107" s="55">
        <v>29864</v>
      </c>
      <c r="D107" s="110">
        <v>0.6</v>
      </c>
      <c r="E107" s="54">
        <v>2.8</v>
      </c>
      <c r="F107" s="55">
        <v>7330.84</v>
      </c>
      <c r="G107" s="110">
        <v>-3.2</v>
      </c>
      <c r="H107" s="54">
        <v>-2.1</v>
      </c>
      <c r="I107" s="55">
        <v>30865</v>
      </c>
      <c r="J107" s="75">
        <v>-6.4</v>
      </c>
      <c r="K107" s="54">
        <v>0.1</v>
      </c>
      <c r="L107" s="74">
        <v>10362.94</v>
      </c>
      <c r="M107" s="205">
        <v>0.2</v>
      </c>
      <c r="N107" s="54">
        <v>-1.2</v>
      </c>
      <c r="O107" s="55"/>
      <c r="P107" s="56"/>
      <c r="Q107" s="74">
        <v>5815.5</v>
      </c>
      <c r="R107" s="54">
        <v>2.2</v>
      </c>
      <c r="T107" s="413"/>
      <c r="U107" s="414"/>
    </row>
    <row r="108" spans="1:21" ht="12">
      <c r="A108" s="86"/>
      <c r="B108" s="91" t="s">
        <v>19</v>
      </c>
      <c r="C108" s="55">
        <v>28491</v>
      </c>
      <c r="D108" s="110">
        <v>3.8</v>
      </c>
      <c r="E108" s="54">
        <v>5.8</v>
      </c>
      <c r="F108" s="55">
        <v>7449.91</v>
      </c>
      <c r="G108" s="110">
        <v>-1.1</v>
      </c>
      <c r="H108" s="54">
        <v>-0.7</v>
      </c>
      <c r="I108" s="55">
        <v>31305</v>
      </c>
      <c r="J108" s="75">
        <v>-4.3</v>
      </c>
      <c r="K108" s="54">
        <v>3.5</v>
      </c>
      <c r="L108" s="74">
        <v>10363.4</v>
      </c>
      <c r="M108" s="205">
        <v>1.6</v>
      </c>
      <c r="N108" s="54">
        <v>-0.4</v>
      </c>
      <c r="O108" s="55"/>
      <c r="P108" s="56"/>
      <c r="Q108" s="74">
        <v>5792.62</v>
      </c>
      <c r="R108" s="54">
        <v>2.4000000000000057</v>
      </c>
      <c r="T108" s="413"/>
      <c r="U108" s="414"/>
    </row>
    <row r="109" spans="1:21" ht="12">
      <c r="A109" s="86"/>
      <c r="B109" s="91" t="s">
        <v>20</v>
      </c>
      <c r="C109" s="55">
        <v>37170</v>
      </c>
      <c r="D109" s="110">
        <v>-3.7</v>
      </c>
      <c r="E109" s="54">
        <v>-1.9</v>
      </c>
      <c r="F109" s="55">
        <v>8831.15</v>
      </c>
      <c r="G109" s="110">
        <v>-5.9</v>
      </c>
      <c r="H109" s="54">
        <v>-5.6</v>
      </c>
      <c r="I109" s="55">
        <v>33469</v>
      </c>
      <c r="J109" s="75">
        <v>-13.8</v>
      </c>
      <c r="K109" s="54">
        <v>-7.4</v>
      </c>
      <c r="L109" s="74">
        <v>10812.18</v>
      </c>
      <c r="M109" s="205">
        <v>-4</v>
      </c>
      <c r="N109" s="54">
        <v>-5.8</v>
      </c>
      <c r="O109" s="55"/>
      <c r="P109" s="56"/>
      <c r="Q109" s="74">
        <v>6394.54</v>
      </c>
      <c r="R109" s="54">
        <v>-1.5999999999999943</v>
      </c>
      <c r="T109" s="413"/>
      <c r="U109" s="414"/>
    </row>
    <row r="110" spans="1:21" ht="12">
      <c r="A110" s="86"/>
      <c r="B110" s="91" t="s">
        <v>21</v>
      </c>
      <c r="C110" s="55">
        <v>26422</v>
      </c>
      <c r="D110" s="110">
        <v>0.5</v>
      </c>
      <c r="E110" s="54">
        <v>2.5</v>
      </c>
      <c r="F110" s="55">
        <v>6351.66</v>
      </c>
      <c r="G110" s="110">
        <v>0.1</v>
      </c>
      <c r="H110" s="54">
        <v>0.5</v>
      </c>
      <c r="I110" s="55">
        <v>32097</v>
      </c>
      <c r="J110" s="75">
        <v>-9.2</v>
      </c>
      <c r="K110" s="54">
        <v>-0.6</v>
      </c>
      <c r="L110" s="74">
        <v>10835.16</v>
      </c>
      <c r="M110" s="205">
        <v>2.3</v>
      </c>
      <c r="N110" s="54">
        <v>-0.1</v>
      </c>
      <c r="O110" s="55"/>
      <c r="P110" s="56"/>
      <c r="Q110" s="74">
        <v>6428.26</v>
      </c>
      <c r="R110" s="54">
        <v>2.7</v>
      </c>
      <c r="T110" s="413"/>
      <c r="U110" s="414"/>
    </row>
    <row r="111" spans="1:21" ht="12">
      <c r="A111" s="86"/>
      <c r="B111" s="91" t="s">
        <v>22</v>
      </c>
      <c r="C111" s="55">
        <v>27482</v>
      </c>
      <c r="D111" s="110">
        <v>-1.5</v>
      </c>
      <c r="E111" s="54">
        <v>0.4</v>
      </c>
      <c r="F111" s="55">
        <v>6914.97</v>
      </c>
      <c r="G111" s="110">
        <v>-1.2</v>
      </c>
      <c r="H111" s="54">
        <v>-0.9</v>
      </c>
      <c r="I111" s="55">
        <v>28834</v>
      </c>
      <c r="J111" s="75">
        <v>-8</v>
      </c>
      <c r="K111" s="54">
        <v>-2.3</v>
      </c>
      <c r="L111" s="74">
        <v>9705.8</v>
      </c>
      <c r="M111" s="205">
        <v>1.8</v>
      </c>
      <c r="N111" s="54">
        <v>-0.3</v>
      </c>
      <c r="O111" s="55"/>
      <c r="P111" s="56"/>
      <c r="Q111" s="74">
        <v>5791.32</v>
      </c>
      <c r="R111" s="54">
        <v>1.8</v>
      </c>
      <c r="T111" s="413"/>
      <c r="U111" s="414"/>
    </row>
    <row r="112" spans="1:21" ht="12">
      <c r="A112" s="86"/>
      <c r="B112" s="91" t="s">
        <v>23</v>
      </c>
      <c r="C112" s="55">
        <v>31831</v>
      </c>
      <c r="D112" s="110">
        <v>-3.3</v>
      </c>
      <c r="E112" s="54">
        <v>-3.3</v>
      </c>
      <c r="F112" s="55">
        <v>7573.71</v>
      </c>
      <c r="G112" s="110">
        <v>-3.7</v>
      </c>
      <c r="H112" s="54">
        <v>-3.4</v>
      </c>
      <c r="I112" s="55">
        <v>31773</v>
      </c>
      <c r="J112" s="75">
        <v>-2</v>
      </c>
      <c r="K112" s="54">
        <v>1.1</v>
      </c>
      <c r="L112" s="74">
        <v>10183.78</v>
      </c>
      <c r="M112" s="205">
        <v>1.7</v>
      </c>
      <c r="N112" s="54">
        <v>-0.7</v>
      </c>
      <c r="O112" s="55"/>
      <c r="P112" s="56"/>
      <c r="Q112" s="74">
        <v>5869.74</v>
      </c>
      <c r="R112" s="54">
        <v>2.2</v>
      </c>
      <c r="T112" s="413"/>
      <c r="U112" s="414"/>
    </row>
    <row r="113" spans="1:21" ht="12">
      <c r="A113" s="86"/>
      <c r="B113" s="91" t="s">
        <v>24</v>
      </c>
      <c r="C113" s="55">
        <v>32617</v>
      </c>
      <c r="D113" s="110">
        <v>1</v>
      </c>
      <c r="E113" s="54">
        <v>1</v>
      </c>
      <c r="F113" s="55">
        <v>8291.44</v>
      </c>
      <c r="G113" s="110">
        <v>-0.8</v>
      </c>
      <c r="H113" s="54">
        <v>-0.4</v>
      </c>
      <c r="I113" s="55">
        <v>32619</v>
      </c>
      <c r="J113" s="75">
        <v>-0.9</v>
      </c>
      <c r="K113" s="54">
        <v>-0.8</v>
      </c>
      <c r="L113" s="74">
        <v>10623.16</v>
      </c>
      <c r="M113" s="205">
        <v>3.3</v>
      </c>
      <c r="N113" s="54">
        <v>0.6</v>
      </c>
      <c r="O113" s="55"/>
      <c r="P113" s="56"/>
      <c r="Q113" s="74">
        <v>5657.55</v>
      </c>
      <c r="R113" s="54">
        <v>2.3</v>
      </c>
      <c r="T113" s="413"/>
      <c r="U113" s="414"/>
    </row>
    <row r="114" spans="1:21" ht="12">
      <c r="A114" s="88"/>
      <c r="B114" s="89" t="s">
        <v>25</v>
      </c>
      <c r="C114" s="40">
        <v>46024</v>
      </c>
      <c r="D114" s="111">
        <v>-4.4</v>
      </c>
      <c r="E114" s="39">
        <v>-4.4</v>
      </c>
      <c r="F114" s="40">
        <v>10878.64</v>
      </c>
      <c r="G114" s="111">
        <v>-4.8</v>
      </c>
      <c r="H114" s="39">
        <v>-4.7</v>
      </c>
      <c r="I114" s="40">
        <v>43286</v>
      </c>
      <c r="J114" s="72">
        <v>-6.4</v>
      </c>
      <c r="K114" s="39">
        <v>-5.4</v>
      </c>
      <c r="L114" s="71">
        <v>13220.62</v>
      </c>
      <c r="M114" s="207">
        <v>-2</v>
      </c>
      <c r="N114" s="39">
        <v>-3.7</v>
      </c>
      <c r="O114" s="40"/>
      <c r="P114" s="41"/>
      <c r="Q114" s="71">
        <v>6154.5</v>
      </c>
      <c r="R114" s="39">
        <v>3.2</v>
      </c>
      <c r="T114" s="413"/>
      <c r="U114" s="414"/>
    </row>
    <row r="115" spans="1:21" ht="12">
      <c r="A115" s="84" t="s">
        <v>29</v>
      </c>
      <c r="B115" s="92" t="s">
        <v>14</v>
      </c>
      <c r="C115" s="78">
        <v>30767</v>
      </c>
      <c r="D115" s="113">
        <v>-6.3</v>
      </c>
      <c r="E115" s="77">
        <v>0.5</v>
      </c>
      <c r="F115" s="78">
        <v>7777.58</v>
      </c>
      <c r="G115" s="113">
        <v>-2.3</v>
      </c>
      <c r="H115" s="77">
        <v>-1.7</v>
      </c>
      <c r="I115" s="78">
        <v>33016</v>
      </c>
      <c r="J115" s="154">
        <v>-3.1</v>
      </c>
      <c r="K115" s="77">
        <v>-2</v>
      </c>
      <c r="L115" s="83">
        <v>11336.51</v>
      </c>
      <c r="M115" s="208">
        <v>0.3</v>
      </c>
      <c r="N115" s="77">
        <v>-2.6</v>
      </c>
      <c r="O115" s="78"/>
      <c r="P115" s="79"/>
      <c r="Q115" s="83">
        <v>5530.6</v>
      </c>
      <c r="R115" s="77">
        <v>2.5</v>
      </c>
      <c r="T115" s="413"/>
      <c r="U115" s="414"/>
    </row>
    <row r="116" spans="1:21" ht="12">
      <c r="A116" s="86"/>
      <c r="B116" s="91" t="s">
        <v>15</v>
      </c>
      <c r="C116" s="34">
        <v>24360</v>
      </c>
      <c r="D116" s="109">
        <v>-4.4</v>
      </c>
      <c r="E116" s="33">
        <v>3.9</v>
      </c>
      <c r="F116" s="34">
        <v>6201.37</v>
      </c>
      <c r="G116" s="109">
        <v>-0.5</v>
      </c>
      <c r="H116" s="33">
        <v>0</v>
      </c>
      <c r="I116" s="34">
        <v>27394</v>
      </c>
      <c r="J116" s="70">
        <v>4.6</v>
      </c>
      <c r="K116" s="33">
        <v>-1.3</v>
      </c>
      <c r="L116" s="69">
        <v>9281.25</v>
      </c>
      <c r="M116" s="157">
        <v>3.8</v>
      </c>
      <c r="N116" s="33">
        <v>-1</v>
      </c>
      <c r="O116" s="34"/>
      <c r="P116" s="35"/>
      <c r="Q116" s="69">
        <v>5285.25</v>
      </c>
      <c r="R116" s="33">
        <v>5.7</v>
      </c>
      <c r="T116" s="413"/>
      <c r="U116" s="414"/>
    </row>
    <row r="117" spans="1:21" ht="12">
      <c r="A117" s="86"/>
      <c r="B117" s="91" t="s">
        <v>16</v>
      </c>
      <c r="C117" s="34">
        <v>33736</v>
      </c>
      <c r="D117" s="109">
        <v>-4.7</v>
      </c>
      <c r="E117" s="33">
        <v>-1.2</v>
      </c>
      <c r="F117" s="34">
        <v>8124.61</v>
      </c>
      <c r="G117" s="109">
        <v>-3.5</v>
      </c>
      <c r="H117" s="33">
        <v>-3.5</v>
      </c>
      <c r="I117" s="34">
        <v>32618</v>
      </c>
      <c r="J117" s="70">
        <v>3.5</v>
      </c>
      <c r="K117" s="33">
        <v>-3.5</v>
      </c>
      <c r="L117" s="69">
        <v>10290.12</v>
      </c>
      <c r="M117" s="157">
        <v>2.2</v>
      </c>
      <c r="N117" s="33">
        <v>-1.9</v>
      </c>
      <c r="O117" s="34"/>
      <c r="P117" s="35"/>
      <c r="Q117" s="69">
        <v>5917.45</v>
      </c>
      <c r="R117" s="33">
        <v>1</v>
      </c>
      <c r="T117" s="413"/>
      <c r="U117" s="414"/>
    </row>
    <row r="118" spans="1:21" ht="12">
      <c r="A118" s="86"/>
      <c r="B118" s="91" t="s">
        <v>17</v>
      </c>
      <c r="C118" s="34">
        <v>28437</v>
      </c>
      <c r="D118" s="109">
        <v>-5.5</v>
      </c>
      <c r="E118" s="33">
        <v>-2.1</v>
      </c>
      <c r="F118" s="34">
        <v>7073.02</v>
      </c>
      <c r="G118" s="109">
        <v>-4.7</v>
      </c>
      <c r="H118" s="33">
        <v>-4.7</v>
      </c>
      <c r="I118" s="34">
        <v>31872</v>
      </c>
      <c r="J118" s="70">
        <v>2</v>
      </c>
      <c r="K118" s="33">
        <v>-3.8</v>
      </c>
      <c r="L118" s="69">
        <v>10389.41</v>
      </c>
      <c r="M118" s="157">
        <v>1.4</v>
      </c>
      <c r="N118" s="33">
        <v>-3.2</v>
      </c>
      <c r="O118" s="34"/>
      <c r="P118" s="35"/>
      <c r="Q118" s="69">
        <v>5667.83</v>
      </c>
      <c r="R118" s="33">
        <v>0.5</v>
      </c>
      <c r="T118" s="413"/>
      <c r="U118" s="414"/>
    </row>
    <row r="119" spans="1:21" ht="12">
      <c r="A119" s="86"/>
      <c r="B119" s="91" t="s">
        <v>18</v>
      </c>
      <c r="C119" s="34">
        <v>28773</v>
      </c>
      <c r="D119" s="109">
        <v>-3.7</v>
      </c>
      <c r="E119" s="33">
        <v>-0.6</v>
      </c>
      <c r="F119" s="34">
        <v>7115.79</v>
      </c>
      <c r="G119" s="109">
        <v>-2.9</v>
      </c>
      <c r="H119" s="33">
        <v>-3</v>
      </c>
      <c r="I119" s="34">
        <v>31556</v>
      </c>
      <c r="J119" s="70">
        <v>2.2</v>
      </c>
      <c r="K119" s="33">
        <v>-3.4</v>
      </c>
      <c r="L119" s="69">
        <v>10374.56</v>
      </c>
      <c r="M119" s="157">
        <v>0.1</v>
      </c>
      <c r="N119" s="33">
        <v>-4</v>
      </c>
      <c r="O119" s="34"/>
      <c r="P119" s="35"/>
      <c r="Q119" s="69">
        <v>5879.43</v>
      </c>
      <c r="R119" s="33">
        <v>1.0999999999999943</v>
      </c>
      <c r="T119" s="413"/>
      <c r="U119" s="414"/>
    </row>
    <row r="120" spans="1:21" ht="12">
      <c r="A120" s="86"/>
      <c r="B120" s="91" t="s">
        <v>19</v>
      </c>
      <c r="C120" s="34">
        <v>27235</v>
      </c>
      <c r="D120" s="109">
        <v>-4.4</v>
      </c>
      <c r="E120" s="33">
        <v>-1.3</v>
      </c>
      <c r="F120" s="34">
        <v>7296.39</v>
      </c>
      <c r="G120" s="109">
        <v>-2.1</v>
      </c>
      <c r="H120" s="33">
        <v>-2.1</v>
      </c>
      <c r="I120" s="34">
        <v>31365</v>
      </c>
      <c r="J120" s="70">
        <v>0.2</v>
      </c>
      <c r="K120" s="33">
        <v>-5.3</v>
      </c>
      <c r="L120" s="69">
        <v>10367.72</v>
      </c>
      <c r="M120" s="157">
        <v>0</v>
      </c>
      <c r="N120" s="33">
        <v>-3.5</v>
      </c>
      <c r="O120" s="34"/>
      <c r="P120" s="35"/>
      <c r="Q120" s="69">
        <v>6025.27</v>
      </c>
      <c r="R120" s="33">
        <v>4</v>
      </c>
      <c r="T120" s="413"/>
      <c r="U120" s="414"/>
    </row>
    <row r="121" spans="1:21" ht="12">
      <c r="A121" s="86"/>
      <c r="B121" s="91" t="s">
        <v>20</v>
      </c>
      <c r="C121" s="34">
        <v>35757</v>
      </c>
      <c r="D121" s="109">
        <v>-3.8</v>
      </c>
      <c r="E121" s="33">
        <v>-0.4</v>
      </c>
      <c r="F121" s="34">
        <v>8651.8</v>
      </c>
      <c r="G121" s="109">
        <v>-2</v>
      </c>
      <c r="H121" s="33">
        <v>-2</v>
      </c>
      <c r="I121" s="34">
        <v>33501</v>
      </c>
      <c r="J121" s="70">
        <v>0.1</v>
      </c>
      <c r="K121" s="33">
        <v>-5.8</v>
      </c>
      <c r="L121" s="69">
        <v>10582.95</v>
      </c>
      <c r="M121" s="157">
        <v>-2.1</v>
      </c>
      <c r="N121" s="33">
        <v>-5.5</v>
      </c>
      <c r="O121" s="34"/>
      <c r="P121" s="35"/>
      <c r="Q121" s="69">
        <v>6146.65</v>
      </c>
      <c r="R121" s="33">
        <v>-3.9000000000000057</v>
      </c>
      <c r="T121" s="413"/>
      <c r="U121" s="414"/>
    </row>
    <row r="122" spans="1:21" ht="12">
      <c r="A122" s="86"/>
      <c r="B122" s="91" t="s">
        <v>21</v>
      </c>
      <c r="C122" s="34">
        <v>26160</v>
      </c>
      <c r="D122" s="109">
        <v>-1</v>
      </c>
      <c r="E122" s="33">
        <v>1.8</v>
      </c>
      <c r="F122" s="34">
        <v>6261.51</v>
      </c>
      <c r="G122" s="109">
        <v>-1.4</v>
      </c>
      <c r="H122" s="33">
        <v>-1.8</v>
      </c>
      <c r="I122" s="34">
        <v>33561</v>
      </c>
      <c r="J122" s="70">
        <v>4.6</v>
      </c>
      <c r="K122" s="33">
        <v>-2.7</v>
      </c>
      <c r="L122" s="69">
        <v>10747.22</v>
      </c>
      <c r="M122" s="157">
        <v>-0.8</v>
      </c>
      <c r="N122" s="33">
        <v>-4.3</v>
      </c>
      <c r="O122" s="34"/>
      <c r="P122" s="35"/>
      <c r="Q122" s="69">
        <v>6472.77</v>
      </c>
      <c r="R122" s="33">
        <v>0.7000000000000028</v>
      </c>
      <c r="T122" s="413"/>
      <c r="U122" s="414"/>
    </row>
    <row r="123" spans="1:21" ht="12">
      <c r="A123" s="86"/>
      <c r="B123" s="91" t="s">
        <v>22</v>
      </c>
      <c r="C123" s="34">
        <v>25715</v>
      </c>
      <c r="D123" s="109">
        <v>-6.4</v>
      </c>
      <c r="E123" s="33">
        <v>-3.3</v>
      </c>
      <c r="F123" s="34">
        <v>6560.74</v>
      </c>
      <c r="G123" s="109">
        <v>-5.1</v>
      </c>
      <c r="H123" s="33">
        <v>-5.2</v>
      </c>
      <c r="I123" s="34">
        <v>29301</v>
      </c>
      <c r="J123" s="70">
        <v>1.6</v>
      </c>
      <c r="K123" s="33">
        <v>-8.9</v>
      </c>
      <c r="L123" s="69">
        <v>9546.4</v>
      </c>
      <c r="M123" s="157">
        <v>-1.6</v>
      </c>
      <c r="N123" s="33">
        <v>-5.7</v>
      </c>
      <c r="O123" s="34"/>
      <c r="P123" s="35"/>
      <c r="Q123" s="69">
        <v>5968.52</v>
      </c>
      <c r="R123" s="33">
        <v>3.0999999999999943</v>
      </c>
      <c r="T123" s="413"/>
      <c r="U123" s="414"/>
    </row>
    <row r="124" spans="1:21" ht="12">
      <c r="A124" s="86"/>
      <c r="B124" s="91" t="s">
        <v>23</v>
      </c>
      <c r="C124" s="34">
        <v>31819</v>
      </c>
      <c r="D124" s="109">
        <v>-0.04</v>
      </c>
      <c r="E124" s="33">
        <v>4.8</v>
      </c>
      <c r="F124" s="34">
        <v>7586.94</v>
      </c>
      <c r="G124" s="109">
        <v>0.2</v>
      </c>
      <c r="H124" s="33">
        <v>0.6</v>
      </c>
      <c r="I124" s="34">
        <v>34836</v>
      </c>
      <c r="J124" s="70">
        <v>9.6</v>
      </c>
      <c r="K124" s="33">
        <v>5</v>
      </c>
      <c r="L124" s="69">
        <v>10527.77</v>
      </c>
      <c r="M124" s="157">
        <v>3.4</v>
      </c>
      <c r="N124" s="33">
        <v>0</v>
      </c>
      <c r="O124" s="34"/>
      <c r="P124" s="35"/>
      <c r="Q124" s="69">
        <v>5985.29</v>
      </c>
      <c r="R124" s="33">
        <v>2</v>
      </c>
      <c r="T124" s="413"/>
      <c r="U124" s="414"/>
    </row>
    <row r="125" spans="1:21" ht="12">
      <c r="A125" s="86"/>
      <c r="B125" s="91" t="s">
        <v>24</v>
      </c>
      <c r="C125" s="34">
        <v>30048</v>
      </c>
      <c r="D125" s="109">
        <v>-7.9</v>
      </c>
      <c r="E125" s="33">
        <v>-2.5</v>
      </c>
      <c r="F125" s="34">
        <v>7915.68</v>
      </c>
      <c r="G125" s="109">
        <v>-4.5</v>
      </c>
      <c r="H125" s="33">
        <v>-4.1</v>
      </c>
      <c r="I125" s="34">
        <v>31050</v>
      </c>
      <c r="J125" s="70">
        <v>-4.8</v>
      </c>
      <c r="K125" s="33">
        <v>-7.7</v>
      </c>
      <c r="L125" s="69">
        <v>10200.57</v>
      </c>
      <c r="M125" s="157">
        <v>-4</v>
      </c>
      <c r="N125" s="33">
        <v>-6.7</v>
      </c>
      <c r="O125" s="34"/>
      <c r="P125" s="35"/>
      <c r="Q125" s="69">
        <v>5830.89</v>
      </c>
      <c r="R125" s="33">
        <v>3.0999999999999943</v>
      </c>
      <c r="T125" s="413"/>
      <c r="U125" s="414"/>
    </row>
    <row r="126" spans="1:21" ht="12">
      <c r="A126" s="88"/>
      <c r="B126" s="89" t="s">
        <v>25</v>
      </c>
      <c r="C126" s="40">
        <v>44046</v>
      </c>
      <c r="D126" s="111">
        <v>-4.3</v>
      </c>
      <c r="E126" s="39">
        <v>0.4</v>
      </c>
      <c r="F126" s="40">
        <v>10501.34</v>
      </c>
      <c r="G126" s="111">
        <v>-3.5</v>
      </c>
      <c r="H126" s="39">
        <v>-3</v>
      </c>
      <c r="I126" s="40">
        <v>41907</v>
      </c>
      <c r="J126" s="72">
        <v>-3.2</v>
      </c>
      <c r="K126" s="39">
        <v>-6.1</v>
      </c>
      <c r="L126" s="71">
        <v>12881.27</v>
      </c>
      <c r="M126" s="207">
        <v>-2.6</v>
      </c>
      <c r="N126" s="39">
        <v>-4.8</v>
      </c>
      <c r="O126" s="40"/>
      <c r="P126" s="41"/>
      <c r="Q126" s="71">
        <v>6254.49</v>
      </c>
      <c r="R126" s="39">
        <v>1.5999999999999943</v>
      </c>
      <c r="T126" s="413"/>
      <c r="U126" s="414"/>
    </row>
    <row r="127" spans="1:21" ht="12">
      <c r="A127" s="128" t="s">
        <v>66</v>
      </c>
      <c r="B127" s="92" t="s">
        <v>14</v>
      </c>
      <c r="C127" s="78">
        <v>31236</v>
      </c>
      <c r="D127" s="113">
        <v>1.5</v>
      </c>
      <c r="E127" s="77">
        <v>1.5</v>
      </c>
      <c r="F127" s="78">
        <v>7764.97</v>
      </c>
      <c r="G127" s="113">
        <v>-0.2</v>
      </c>
      <c r="H127" s="77">
        <v>-0.1</v>
      </c>
      <c r="I127" s="78">
        <v>32802</v>
      </c>
      <c r="J127" s="154">
        <v>-0.6</v>
      </c>
      <c r="K127" s="77">
        <v>-3.5</v>
      </c>
      <c r="L127" s="83">
        <v>11281.35</v>
      </c>
      <c r="M127" s="208">
        <v>-0.5</v>
      </c>
      <c r="N127" s="77">
        <v>-3.3</v>
      </c>
      <c r="O127" s="78"/>
      <c r="P127" s="79"/>
      <c r="Q127" s="83">
        <v>5645.26</v>
      </c>
      <c r="R127" s="77">
        <v>2.0999999999999943</v>
      </c>
      <c r="T127" s="413"/>
      <c r="U127" s="414"/>
    </row>
    <row r="128" spans="1:21" ht="12">
      <c r="A128" s="129"/>
      <c r="B128" s="91" t="s">
        <v>15</v>
      </c>
      <c r="C128" s="55">
        <v>27202</v>
      </c>
      <c r="D128" s="110">
        <v>11.7</v>
      </c>
      <c r="E128" s="54">
        <v>1.3</v>
      </c>
      <c r="F128" s="55">
        <v>6342.11</v>
      </c>
      <c r="G128" s="110">
        <v>2.3</v>
      </c>
      <c r="H128" s="54">
        <v>2.3</v>
      </c>
      <c r="I128" s="55">
        <v>27774</v>
      </c>
      <c r="J128" s="75">
        <v>1.4</v>
      </c>
      <c r="K128" s="54">
        <v>-1.7</v>
      </c>
      <c r="L128" s="74">
        <v>9481.03</v>
      </c>
      <c r="M128" s="205">
        <v>2.2</v>
      </c>
      <c r="N128" s="54">
        <v>-0.7</v>
      </c>
      <c r="O128" s="55"/>
      <c r="P128" s="56"/>
      <c r="Q128" s="74">
        <v>5438.88</v>
      </c>
      <c r="R128" s="54">
        <v>2.9000000000000057</v>
      </c>
      <c r="T128" s="413"/>
      <c r="U128" s="414"/>
    </row>
    <row r="129" spans="1:21" ht="12">
      <c r="A129" s="86"/>
      <c r="B129" s="91" t="s">
        <v>16</v>
      </c>
      <c r="C129" s="55">
        <v>34321</v>
      </c>
      <c r="D129" s="110">
        <v>1.7</v>
      </c>
      <c r="E129" s="54">
        <v>-4.5</v>
      </c>
      <c r="F129" s="55">
        <v>7795.31</v>
      </c>
      <c r="G129" s="110">
        <v>-4.1</v>
      </c>
      <c r="H129" s="54">
        <v>-4.5</v>
      </c>
      <c r="I129" s="55">
        <v>30260</v>
      </c>
      <c r="J129" s="75">
        <v>-7.2</v>
      </c>
      <c r="K129" s="54">
        <v>-8.9</v>
      </c>
      <c r="L129" s="74">
        <v>10092.66</v>
      </c>
      <c r="M129" s="205">
        <v>-1.9</v>
      </c>
      <c r="N129" s="54">
        <v>-4.8</v>
      </c>
      <c r="O129" s="55"/>
      <c r="P129" s="56"/>
      <c r="Q129" s="74">
        <v>6018.37</v>
      </c>
      <c r="R129" s="54">
        <v>1.7</v>
      </c>
      <c r="T129" s="413"/>
      <c r="U129" s="414"/>
    </row>
    <row r="130" spans="1:21" ht="12">
      <c r="A130" s="86"/>
      <c r="B130" s="91" t="s">
        <v>17</v>
      </c>
      <c r="C130" s="55">
        <v>28686</v>
      </c>
      <c r="D130" s="110">
        <v>0.9</v>
      </c>
      <c r="E130" s="54">
        <v>-4.6</v>
      </c>
      <c r="F130" s="55">
        <v>7021.53</v>
      </c>
      <c r="G130" s="110">
        <v>-0.7</v>
      </c>
      <c r="H130" s="54">
        <v>-1</v>
      </c>
      <c r="I130" s="55">
        <v>30588</v>
      </c>
      <c r="J130" s="75">
        <v>-4</v>
      </c>
      <c r="K130" s="54">
        <v>-5.8</v>
      </c>
      <c r="L130" s="74">
        <v>10211.05</v>
      </c>
      <c r="M130" s="205">
        <v>-1.7</v>
      </c>
      <c r="N130" s="54">
        <v>-4.9</v>
      </c>
      <c r="O130" s="55"/>
      <c r="P130" s="56"/>
      <c r="Q130" s="74">
        <v>5906.52</v>
      </c>
      <c r="R130" s="54">
        <v>4.2</v>
      </c>
      <c r="T130" s="413"/>
      <c r="U130" s="414"/>
    </row>
    <row r="131" spans="1:21" ht="12">
      <c r="A131" s="86"/>
      <c r="B131" s="91" t="s">
        <v>18</v>
      </c>
      <c r="C131" s="55">
        <v>28667</v>
      </c>
      <c r="D131" s="110">
        <v>-0.4</v>
      </c>
      <c r="E131" s="54">
        <v>-5.7</v>
      </c>
      <c r="F131" s="55">
        <v>6968.61</v>
      </c>
      <c r="G131" s="110">
        <v>-2.1</v>
      </c>
      <c r="H131" s="54">
        <v>-2.4</v>
      </c>
      <c r="I131" s="55">
        <v>30978</v>
      </c>
      <c r="J131" s="75">
        <v>-1.8</v>
      </c>
      <c r="K131" s="54">
        <v>-3.8</v>
      </c>
      <c r="L131" s="74">
        <v>10295.11</v>
      </c>
      <c r="M131" s="205">
        <v>-0.8</v>
      </c>
      <c r="N131" s="54">
        <v>-4.2</v>
      </c>
      <c r="O131" s="55"/>
      <c r="P131" s="56"/>
      <c r="Q131" s="74">
        <v>6039.99</v>
      </c>
      <c r="R131" s="54">
        <v>2.7</v>
      </c>
      <c r="T131" s="413"/>
      <c r="U131" s="414"/>
    </row>
    <row r="132" spans="1:21" ht="12">
      <c r="A132" s="86"/>
      <c r="B132" s="91" t="s">
        <v>19</v>
      </c>
      <c r="C132" s="55">
        <v>25856</v>
      </c>
      <c r="D132" s="110">
        <v>-5.1</v>
      </c>
      <c r="E132" s="54">
        <v>-9.4</v>
      </c>
      <c r="F132" s="55">
        <v>6881.69</v>
      </c>
      <c r="G132" s="110">
        <v>-5.7</v>
      </c>
      <c r="H132" s="54">
        <v>-5.4</v>
      </c>
      <c r="I132" s="55">
        <v>30844</v>
      </c>
      <c r="J132" s="75">
        <v>-1.7</v>
      </c>
      <c r="K132" s="54">
        <v>-5.9</v>
      </c>
      <c r="L132" s="74">
        <v>10267.26</v>
      </c>
      <c r="M132" s="205">
        <v>-1</v>
      </c>
      <c r="N132" s="54">
        <v>-4.6</v>
      </c>
      <c r="O132" s="55"/>
      <c r="P132" s="56"/>
      <c r="Q132" s="74">
        <v>5997.06</v>
      </c>
      <c r="R132" s="54">
        <v>-0.5</v>
      </c>
      <c r="T132" s="413"/>
      <c r="U132" s="414"/>
    </row>
    <row r="133" spans="1:21" ht="12">
      <c r="A133" s="86"/>
      <c r="B133" s="91" t="s">
        <v>20</v>
      </c>
      <c r="C133" s="55">
        <v>36065</v>
      </c>
      <c r="D133" s="110">
        <v>0.9</v>
      </c>
      <c r="E133" s="54">
        <v>-2.9</v>
      </c>
      <c r="F133" s="55">
        <v>8535.81</v>
      </c>
      <c r="G133" s="110">
        <v>-1.3</v>
      </c>
      <c r="H133" s="54">
        <v>-0.8</v>
      </c>
      <c r="I133" s="55">
        <v>33275</v>
      </c>
      <c r="J133" s="75">
        <v>-0.7</v>
      </c>
      <c r="K133" s="54">
        <v>-3.6</v>
      </c>
      <c r="L133" s="74">
        <v>10818.54</v>
      </c>
      <c r="M133" s="205">
        <v>2.2</v>
      </c>
      <c r="N133" s="54">
        <v>-2.1</v>
      </c>
      <c r="O133" s="55"/>
      <c r="P133" s="56"/>
      <c r="Q133" s="74">
        <v>6755.34</v>
      </c>
      <c r="R133" s="54">
        <v>9.900000000000006</v>
      </c>
      <c r="T133" s="413"/>
      <c r="U133" s="414"/>
    </row>
    <row r="134" spans="1:21" ht="12">
      <c r="A134" s="86"/>
      <c r="B134" s="91" t="s">
        <v>21</v>
      </c>
      <c r="C134" s="55">
        <v>24177</v>
      </c>
      <c r="D134" s="110">
        <v>-7.6</v>
      </c>
      <c r="E134" s="54">
        <v>-11.3</v>
      </c>
      <c r="F134" s="55">
        <v>5939.59</v>
      </c>
      <c r="G134" s="110">
        <v>-5.1</v>
      </c>
      <c r="H134" s="54">
        <v>-4.7</v>
      </c>
      <c r="I134" s="55">
        <v>31369</v>
      </c>
      <c r="J134" s="75">
        <v>-6.5</v>
      </c>
      <c r="K134" s="54">
        <v>-8.2</v>
      </c>
      <c r="L134" s="74">
        <v>10599.63</v>
      </c>
      <c r="M134" s="205">
        <v>-1.4</v>
      </c>
      <c r="N134" s="54">
        <v>-5.8</v>
      </c>
      <c r="O134" s="55"/>
      <c r="P134" s="56"/>
      <c r="Q134" s="74">
        <v>6624.84</v>
      </c>
      <c r="R134" s="54">
        <v>2.3</v>
      </c>
      <c r="T134" s="413"/>
      <c r="U134" s="414"/>
    </row>
    <row r="135" spans="1:21" ht="12">
      <c r="A135" s="86"/>
      <c r="B135" s="91" t="s">
        <v>22</v>
      </c>
      <c r="C135" s="55">
        <v>25089</v>
      </c>
      <c r="D135" s="110">
        <v>-2.4</v>
      </c>
      <c r="E135" s="54">
        <v>-6.4</v>
      </c>
      <c r="F135" s="55">
        <v>6264.95</v>
      </c>
      <c r="G135" s="110">
        <v>-4.5</v>
      </c>
      <c r="H135" s="54">
        <v>-4.2</v>
      </c>
      <c r="I135" s="55">
        <v>28051</v>
      </c>
      <c r="J135" s="75">
        <v>-4.3</v>
      </c>
      <c r="K135" s="54">
        <v>-3.8</v>
      </c>
      <c r="L135" s="74">
        <v>9705.92</v>
      </c>
      <c r="M135" s="205">
        <v>1.7</v>
      </c>
      <c r="N135" s="54">
        <v>-2.9</v>
      </c>
      <c r="O135" s="55"/>
      <c r="P135" s="56"/>
      <c r="Q135" s="74">
        <v>6007.28</v>
      </c>
      <c r="R135" s="54">
        <v>0.5999999999999943</v>
      </c>
      <c r="T135" s="413"/>
      <c r="U135" s="414"/>
    </row>
    <row r="136" spans="1:21" ht="12">
      <c r="A136" s="86"/>
      <c r="B136" s="91" t="s">
        <v>23</v>
      </c>
      <c r="C136" s="55">
        <v>29973</v>
      </c>
      <c r="D136" s="110">
        <v>-5.8</v>
      </c>
      <c r="E136" s="54">
        <v>-9.1</v>
      </c>
      <c r="F136" s="55">
        <v>7322.84</v>
      </c>
      <c r="G136" s="110">
        <v>-3.5</v>
      </c>
      <c r="H136" s="54">
        <v>-3.5</v>
      </c>
      <c r="I136" s="55">
        <v>31483</v>
      </c>
      <c r="J136" s="75">
        <v>-9.6</v>
      </c>
      <c r="K136" s="54">
        <v>-9.5</v>
      </c>
      <c r="L136" s="74">
        <v>10510.41</v>
      </c>
      <c r="M136" s="205">
        <v>-0.2</v>
      </c>
      <c r="N136" s="54">
        <v>-4.7</v>
      </c>
      <c r="O136" s="55"/>
      <c r="P136" s="56"/>
      <c r="Q136" s="74">
        <v>6109.93</v>
      </c>
      <c r="R136" s="54">
        <v>2.0999999999999943</v>
      </c>
      <c r="T136" s="413"/>
      <c r="U136" s="414"/>
    </row>
    <row r="137" spans="1:21" ht="12">
      <c r="A137" s="86"/>
      <c r="B137" s="91" t="s">
        <v>24</v>
      </c>
      <c r="C137" s="55">
        <v>29231</v>
      </c>
      <c r="D137" s="110">
        <v>-2.7</v>
      </c>
      <c r="E137" s="54">
        <v>-5.9</v>
      </c>
      <c r="F137" s="55">
        <v>7490.67</v>
      </c>
      <c r="G137" s="110">
        <v>-5.4</v>
      </c>
      <c r="H137" s="54">
        <v>-5.4</v>
      </c>
      <c r="I137" s="55">
        <v>28626</v>
      </c>
      <c r="J137" s="75">
        <v>-7.8</v>
      </c>
      <c r="K137" s="54">
        <v>-7.3</v>
      </c>
      <c r="L137" s="74">
        <v>10119.25</v>
      </c>
      <c r="M137" s="205">
        <v>-0.8</v>
      </c>
      <c r="N137" s="54">
        <v>-5.2</v>
      </c>
      <c r="O137" s="55"/>
      <c r="P137" s="56"/>
      <c r="Q137" s="74">
        <v>5954.5</v>
      </c>
      <c r="R137" s="54">
        <v>2.0999999999999943</v>
      </c>
      <c r="T137" s="413"/>
      <c r="U137" s="414"/>
    </row>
    <row r="138" spans="1:21" ht="12">
      <c r="A138" s="88"/>
      <c r="B138" s="89" t="s">
        <v>25</v>
      </c>
      <c r="C138" s="40">
        <v>43118</v>
      </c>
      <c r="D138" s="111">
        <v>-2.1</v>
      </c>
      <c r="E138" s="39">
        <v>-4.8</v>
      </c>
      <c r="F138" s="40">
        <v>10208.32</v>
      </c>
      <c r="G138" s="111">
        <v>-2.8</v>
      </c>
      <c r="H138" s="39">
        <v>-2.8</v>
      </c>
      <c r="I138" s="40">
        <v>39636</v>
      </c>
      <c r="J138" s="72">
        <v>-5.4</v>
      </c>
      <c r="K138" s="39">
        <v>-5.3</v>
      </c>
      <c r="L138" s="71">
        <v>12757.22</v>
      </c>
      <c r="M138" s="207">
        <v>-1</v>
      </c>
      <c r="N138" s="39">
        <v>-5.4</v>
      </c>
      <c r="O138" s="40"/>
      <c r="P138" s="41"/>
      <c r="Q138" s="71">
        <v>6393.96</v>
      </c>
      <c r="R138" s="39">
        <v>2.2</v>
      </c>
      <c r="T138" s="413"/>
      <c r="U138" s="414"/>
    </row>
    <row r="139" spans="1:21" ht="12">
      <c r="A139" s="128" t="s">
        <v>101</v>
      </c>
      <c r="B139" s="91" t="s">
        <v>14</v>
      </c>
      <c r="C139" s="55">
        <v>31594</v>
      </c>
      <c r="D139" s="110">
        <v>1.1</v>
      </c>
      <c r="E139" s="54">
        <v>-3.3</v>
      </c>
      <c r="F139" s="55">
        <v>7824.42</v>
      </c>
      <c r="G139" s="110">
        <v>0.8</v>
      </c>
      <c r="H139" s="54">
        <v>0.7</v>
      </c>
      <c r="I139" s="55">
        <v>32870</v>
      </c>
      <c r="J139" s="75">
        <v>0.2</v>
      </c>
      <c r="K139" s="54">
        <v>-0.3</v>
      </c>
      <c r="L139" s="74">
        <v>11462.66</v>
      </c>
      <c r="M139" s="205">
        <v>1.6</v>
      </c>
      <c r="N139" s="54">
        <v>-2.6</v>
      </c>
      <c r="O139" s="55"/>
      <c r="P139" s="56"/>
      <c r="Q139" s="74">
        <v>5719.12</v>
      </c>
      <c r="R139" s="54">
        <v>1.3</v>
      </c>
      <c r="T139" s="413"/>
      <c r="U139" s="414"/>
    </row>
    <row r="140" spans="1:21" ht="12">
      <c r="A140" s="129"/>
      <c r="B140" s="91" t="s">
        <v>105</v>
      </c>
      <c r="C140" s="55">
        <v>24208</v>
      </c>
      <c r="D140" s="110">
        <v>-11</v>
      </c>
      <c r="E140" s="54">
        <v>-10.3</v>
      </c>
      <c r="F140" s="55">
        <v>5879.07</v>
      </c>
      <c r="G140" s="110">
        <v>-7.3</v>
      </c>
      <c r="H140" s="54">
        <v>-7.2</v>
      </c>
      <c r="I140" s="55">
        <v>26018</v>
      </c>
      <c r="J140" s="75">
        <v>-6.3</v>
      </c>
      <c r="K140" s="54">
        <v>-6.6</v>
      </c>
      <c r="L140" s="74">
        <v>9275.77</v>
      </c>
      <c r="M140" s="205">
        <v>-2.2</v>
      </c>
      <c r="N140" s="54">
        <v>-6.4</v>
      </c>
      <c r="O140" s="55"/>
      <c r="P140" s="56"/>
      <c r="Q140" s="74">
        <v>5334.43</v>
      </c>
      <c r="R140" s="54">
        <v>-1.9000000000000057</v>
      </c>
      <c r="T140" s="413"/>
      <c r="U140" s="414"/>
    </row>
    <row r="141" spans="1:21" ht="12">
      <c r="A141" s="129"/>
      <c r="B141" s="91" t="s">
        <v>16</v>
      </c>
      <c r="C141" s="55">
        <v>29758</v>
      </c>
      <c r="D141" s="110">
        <v>-13.3</v>
      </c>
      <c r="E141" s="54">
        <v>-12.6</v>
      </c>
      <c r="F141" s="55">
        <v>7494.11</v>
      </c>
      <c r="G141" s="110">
        <v>-3.9</v>
      </c>
      <c r="H141" s="54">
        <v>-3.2</v>
      </c>
      <c r="I141" s="55">
        <v>28408</v>
      </c>
      <c r="J141" s="75">
        <v>-6.1</v>
      </c>
      <c r="K141" s="54">
        <v>-5.2</v>
      </c>
      <c r="L141" s="74">
        <v>9948.64</v>
      </c>
      <c r="M141" s="205">
        <v>-1.4</v>
      </c>
      <c r="N141" s="54">
        <v>-5.5</v>
      </c>
      <c r="O141" s="55"/>
      <c r="P141" s="56"/>
      <c r="Q141" s="74">
        <v>6129.78</v>
      </c>
      <c r="R141" s="54">
        <v>1.9000000000000057</v>
      </c>
      <c r="T141" s="413"/>
      <c r="U141" s="414"/>
    </row>
    <row r="142" spans="1:21" ht="12">
      <c r="A142" s="129"/>
      <c r="B142" s="91" t="s">
        <v>17</v>
      </c>
      <c r="C142" s="55">
        <v>27717</v>
      </c>
      <c r="D142" s="110">
        <v>-3.4</v>
      </c>
      <c r="E142" s="54">
        <v>-2.7</v>
      </c>
      <c r="F142" s="55">
        <v>6906.83</v>
      </c>
      <c r="G142" s="110">
        <v>-1.6</v>
      </c>
      <c r="H142" s="54">
        <v>-0.5</v>
      </c>
      <c r="I142" s="55">
        <v>29976</v>
      </c>
      <c r="J142" s="75">
        <v>-2</v>
      </c>
      <c r="K142" s="54">
        <v>-5</v>
      </c>
      <c r="L142" s="74">
        <v>10228.61</v>
      </c>
      <c r="M142" s="205">
        <v>0.2</v>
      </c>
      <c r="N142" s="54">
        <v>-3.6</v>
      </c>
      <c r="O142" s="55"/>
      <c r="P142" s="56"/>
      <c r="Q142" s="74">
        <v>6043.25</v>
      </c>
      <c r="R142" s="54">
        <v>2.3</v>
      </c>
      <c r="T142" s="413"/>
      <c r="U142" s="414"/>
    </row>
    <row r="143" spans="1:21" ht="12">
      <c r="A143" s="129"/>
      <c r="B143" s="91" t="s">
        <v>18</v>
      </c>
      <c r="C143" s="55">
        <v>27988</v>
      </c>
      <c r="D143" s="110">
        <v>-2.4</v>
      </c>
      <c r="E143" s="54">
        <v>-1.6</v>
      </c>
      <c r="F143" s="55">
        <v>6837.69</v>
      </c>
      <c r="G143" s="110">
        <v>-1.9</v>
      </c>
      <c r="H143" s="54">
        <v>-1.4</v>
      </c>
      <c r="I143" s="55">
        <v>29574</v>
      </c>
      <c r="J143" s="75">
        <v>-4.5</v>
      </c>
      <c r="K143" s="54">
        <v>-7.1</v>
      </c>
      <c r="L143" s="74">
        <v>10309.1</v>
      </c>
      <c r="M143" s="205">
        <v>0.1</v>
      </c>
      <c r="N143" s="54">
        <v>-4.2</v>
      </c>
      <c r="O143" s="55"/>
      <c r="P143" s="56"/>
      <c r="Q143" s="74">
        <v>6119.56</v>
      </c>
      <c r="R143" s="54">
        <v>1.3</v>
      </c>
      <c r="T143" s="413"/>
      <c r="U143" s="414"/>
    </row>
    <row r="144" spans="1:21" ht="12">
      <c r="A144" s="129"/>
      <c r="B144" s="91" t="s">
        <v>19</v>
      </c>
      <c r="C144" s="55">
        <v>26324</v>
      </c>
      <c r="D144" s="110">
        <v>1.8</v>
      </c>
      <c r="E144" s="54">
        <v>2.5</v>
      </c>
      <c r="F144" s="55">
        <v>6861.64</v>
      </c>
      <c r="G144" s="110">
        <v>-0.3</v>
      </c>
      <c r="H144" s="54">
        <v>0.7</v>
      </c>
      <c r="I144" s="55">
        <v>29165</v>
      </c>
      <c r="J144" s="75">
        <v>-5.4</v>
      </c>
      <c r="K144" s="54">
        <v>-5.6</v>
      </c>
      <c r="L144" s="74">
        <v>10277.82</v>
      </c>
      <c r="M144" s="205">
        <v>0.1</v>
      </c>
      <c r="N144" s="54">
        <v>-3.6</v>
      </c>
      <c r="O144" s="55"/>
      <c r="P144" s="56"/>
      <c r="Q144" s="74">
        <v>6130.03</v>
      </c>
      <c r="R144" s="54">
        <v>2.2</v>
      </c>
      <c r="T144" s="413"/>
      <c r="U144" s="414"/>
    </row>
    <row r="145" spans="1:21" ht="12">
      <c r="A145" s="251"/>
      <c r="B145" s="91" t="s">
        <v>20</v>
      </c>
      <c r="C145" s="55">
        <v>36493</v>
      </c>
      <c r="D145" s="110">
        <v>1.2</v>
      </c>
      <c r="E145" s="54">
        <v>1.2</v>
      </c>
      <c r="F145" s="55">
        <v>8514.61</v>
      </c>
      <c r="G145" s="110">
        <v>-0.2</v>
      </c>
      <c r="H145" s="54">
        <v>0.6</v>
      </c>
      <c r="I145" s="55">
        <v>32588</v>
      </c>
      <c r="J145" s="75">
        <v>-2.1</v>
      </c>
      <c r="K145" s="54">
        <v>-3.8</v>
      </c>
      <c r="L145" s="74">
        <v>10770.69</v>
      </c>
      <c r="M145" s="205">
        <v>-0.4</v>
      </c>
      <c r="N145" s="54">
        <v>-3.4</v>
      </c>
      <c r="O145" s="55"/>
      <c r="P145" s="56"/>
      <c r="Q145" s="74">
        <v>6678.12</v>
      </c>
      <c r="R145" s="54">
        <v>-1.0999999999999943</v>
      </c>
      <c r="T145" s="413"/>
      <c r="U145" s="414"/>
    </row>
    <row r="146" spans="1:21" ht="12">
      <c r="A146" s="129"/>
      <c r="B146" s="91" t="s">
        <v>21</v>
      </c>
      <c r="C146" s="55">
        <v>25171</v>
      </c>
      <c r="D146" s="110">
        <v>4.1</v>
      </c>
      <c r="E146" s="54">
        <v>4.1</v>
      </c>
      <c r="F146" s="234">
        <v>5828.59</v>
      </c>
      <c r="G146" s="110">
        <v>-1.9</v>
      </c>
      <c r="H146" s="54">
        <v>-1.1</v>
      </c>
      <c r="I146" s="55">
        <v>30376</v>
      </c>
      <c r="J146" s="75">
        <v>-3.2</v>
      </c>
      <c r="K146" s="54">
        <v>-5.2</v>
      </c>
      <c r="L146" s="74">
        <v>10495.57</v>
      </c>
      <c r="M146" s="205">
        <v>-1</v>
      </c>
      <c r="N146" s="54">
        <v>-4</v>
      </c>
      <c r="O146" s="55"/>
      <c r="P146" s="56"/>
      <c r="Q146" s="74">
        <v>6758.96</v>
      </c>
      <c r="R146" s="54">
        <v>2</v>
      </c>
      <c r="T146" s="413"/>
      <c r="U146" s="414"/>
    </row>
    <row r="147" spans="1:21" ht="12">
      <c r="A147" s="129"/>
      <c r="B147" s="91" t="s">
        <v>22</v>
      </c>
      <c r="C147" s="55">
        <v>25192</v>
      </c>
      <c r="D147" s="110">
        <v>0.4</v>
      </c>
      <c r="E147" s="54">
        <v>0.4</v>
      </c>
      <c r="F147" s="55">
        <v>6263.05</v>
      </c>
      <c r="G147" s="110">
        <v>0</v>
      </c>
      <c r="H147" s="54">
        <v>-0.2</v>
      </c>
      <c r="I147" s="55">
        <v>26848</v>
      </c>
      <c r="J147" s="75">
        <v>-4.3</v>
      </c>
      <c r="K147" s="54">
        <v>-6.7</v>
      </c>
      <c r="L147" s="74">
        <v>9555.98</v>
      </c>
      <c r="M147" s="205">
        <v>-1.5</v>
      </c>
      <c r="N147" s="54">
        <v>-4.5</v>
      </c>
      <c r="O147" s="55"/>
      <c r="P147" s="56"/>
      <c r="Q147" s="74">
        <v>6217.1</v>
      </c>
      <c r="R147" s="54">
        <v>3.5</v>
      </c>
      <c r="S147" s="63"/>
      <c r="T147" s="413"/>
      <c r="U147" s="414"/>
    </row>
    <row r="148" spans="1:21" ht="12">
      <c r="A148" s="129"/>
      <c r="B148" s="91" t="s">
        <v>23</v>
      </c>
      <c r="C148" s="55">
        <v>29704</v>
      </c>
      <c r="D148" s="110">
        <v>-0.9</v>
      </c>
      <c r="E148" s="54">
        <v>-0.9</v>
      </c>
      <c r="F148" s="55">
        <v>7283.19</v>
      </c>
      <c r="G148" s="110">
        <v>-0.5</v>
      </c>
      <c r="H148" s="54">
        <v>-0.4</v>
      </c>
      <c r="I148" s="55">
        <v>30216</v>
      </c>
      <c r="J148" s="75">
        <v>-4</v>
      </c>
      <c r="K148" s="54">
        <v>-6.2</v>
      </c>
      <c r="L148" s="74">
        <v>10202.63</v>
      </c>
      <c r="M148" s="205">
        <v>-2.9</v>
      </c>
      <c r="N148" s="54">
        <v>-5.4</v>
      </c>
      <c r="O148" s="55"/>
      <c r="P148" s="56"/>
      <c r="Q148" s="74">
        <v>6141.5</v>
      </c>
      <c r="R148" s="54">
        <v>0.5</v>
      </c>
      <c r="T148" s="413"/>
      <c r="U148" s="414"/>
    </row>
    <row r="149" spans="1:21" ht="12">
      <c r="A149" s="129"/>
      <c r="B149" s="91" t="s">
        <v>24</v>
      </c>
      <c r="C149" s="55">
        <v>30087</v>
      </c>
      <c r="D149" s="110">
        <v>2.9</v>
      </c>
      <c r="E149" s="54">
        <v>2.9</v>
      </c>
      <c r="F149" s="55">
        <v>7694.89</v>
      </c>
      <c r="G149" s="110">
        <v>2.7</v>
      </c>
      <c r="H149" s="54">
        <v>3.1</v>
      </c>
      <c r="I149" s="55">
        <v>28043</v>
      </c>
      <c r="J149" s="75">
        <v>-2</v>
      </c>
      <c r="K149" s="54">
        <v>-2.6</v>
      </c>
      <c r="L149" s="74">
        <v>10237.25</v>
      </c>
      <c r="M149" s="205">
        <v>1.2</v>
      </c>
      <c r="N149" s="54">
        <v>-1</v>
      </c>
      <c r="O149" s="55"/>
      <c r="P149" s="56"/>
      <c r="Q149" s="74">
        <v>5923.02</v>
      </c>
      <c r="R149" s="54">
        <v>-0.5</v>
      </c>
      <c r="T149" s="413"/>
      <c r="U149" s="414"/>
    </row>
    <row r="150" spans="1:21" ht="12">
      <c r="A150" s="130"/>
      <c r="B150" s="89" t="s">
        <v>25</v>
      </c>
      <c r="C150" s="40">
        <v>44041</v>
      </c>
      <c r="D150" s="111">
        <v>2.1</v>
      </c>
      <c r="E150" s="39">
        <v>2.1</v>
      </c>
      <c r="F150" s="40">
        <v>10241.2</v>
      </c>
      <c r="G150" s="111">
        <v>0.3</v>
      </c>
      <c r="H150" s="39">
        <v>0.9</v>
      </c>
      <c r="I150" s="40">
        <v>40337</v>
      </c>
      <c r="J150" s="72">
        <v>1.8</v>
      </c>
      <c r="K150" s="39">
        <v>3.5</v>
      </c>
      <c r="L150" s="71">
        <v>12889.49</v>
      </c>
      <c r="M150" s="207">
        <v>1</v>
      </c>
      <c r="N150" s="39">
        <v>0.3</v>
      </c>
      <c r="O150" s="40"/>
      <c r="P150" s="41"/>
      <c r="Q150" s="71">
        <v>6400.77</v>
      </c>
      <c r="R150" s="39">
        <v>0.09999999999999432</v>
      </c>
      <c r="T150" s="413"/>
      <c r="U150" s="414"/>
    </row>
    <row r="151" spans="1:21" ht="12">
      <c r="A151" s="84" t="s">
        <v>113</v>
      </c>
      <c r="B151" s="92" t="s">
        <v>14</v>
      </c>
      <c r="C151" s="78">
        <v>31557</v>
      </c>
      <c r="D151" s="113">
        <v>-0.1</v>
      </c>
      <c r="E151" s="77">
        <v>-0.1</v>
      </c>
      <c r="F151" s="78">
        <v>7714.31</v>
      </c>
      <c r="G151" s="113">
        <v>-1.4</v>
      </c>
      <c r="H151" s="77">
        <v>-0.9</v>
      </c>
      <c r="I151" s="78">
        <v>30438</v>
      </c>
      <c r="J151" s="154">
        <v>-7.4</v>
      </c>
      <c r="K151" s="77">
        <v>-7.4</v>
      </c>
      <c r="L151" s="83">
        <v>11114.65</v>
      </c>
      <c r="M151" s="208">
        <v>-3</v>
      </c>
      <c r="N151" s="77">
        <v>-4.2</v>
      </c>
      <c r="O151" s="78"/>
      <c r="P151" s="79"/>
      <c r="Q151" s="83">
        <v>5738.59</v>
      </c>
      <c r="R151" s="77">
        <v>0.29999999999999716</v>
      </c>
      <c r="T151" s="413"/>
      <c r="U151" s="414"/>
    </row>
    <row r="152" spans="1:21" ht="12">
      <c r="A152" s="86"/>
      <c r="B152" s="91" t="s">
        <v>15</v>
      </c>
      <c r="C152" s="55">
        <v>24286</v>
      </c>
      <c r="D152" s="110">
        <v>0.3</v>
      </c>
      <c r="E152" s="54">
        <v>0.3</v>
      </c>
      <c r="F152" s="55">
        <v>5848.67</v>
      </c>
      <c r="G152" s="110">
        <v>-0.5</v>
      </c>
      <c r="H152" s="54">
        <v>0.3</v>
      </c>
      <c r="I152" s="55">
        <v>24525</v>
      </c>
      <c r="J152" s="75">
        <v>-5.7</v>
      </c>
      <c r="K152" s="54">
        <v>-5.9</v>
      </c>
      <c r="L152" s="74">
        <v>9060.54</v>
      </c>
      <c r="M152" s="205">
        <v>-2.3</v>
      </c>
      <c r="N152" s="54">
        <v>-3.3</v>
      </c>
      <c r="O152" s="55"/>
      <c r="P152" s="56"/>
      <c r="Q152" s="74">
        <v>5397.22</v>
      </c>
      <c r="R152" s="54">
        <v>1.2</v>
      </c>
      <c r="T152" s="413"/>
      <c r="U152" s="414"/>
    </row>
    <row r="153" spans="1:21" ht="12">
      <c r="A153" s="86"/>
      <c r="B153" s="91" t="s">
        <v>16</v>
      </c>
      <c r="C153" s="55">
        <v>30974</v>
      </c>
      <c r="D153" s="110">
        <v>4.1</v>
      </c>
      <c r="E153" s="54">
        <v>4.1</v>
      </c>
      <c r="F153" s="55">
        <v>7592.2</v>
      </c>
      <c r="G153" s="110">
        <v>1.3</v>
      </c>
      <c r="H153" s="54">
        <v>1.8</v>
      </c>
      <c r="I153" s="55">
        <v>28113</v>
      </c>
      <c r="J153" s="75">
        <v>-1</v>
      </c>
      <c r="K153" s="54">
        <v>-1.6</v>
      </c>
      <c r="L153" s="74">
        <v>9846.23</v>
      </c>
      <c r="M153" s="205">
        <v>-1</v>
      </c>
      <c r="N153" s="54">
        <v>-1.9</v>
      </c>
      <c r="O153" s="55"/>
      <c r="P153" s="56"/>
      <c r="Q153" s="74">
        <v>6175.74</v>
      </c>
      <c r="R153" s="54">
        <v>0.7000000000000028</v>
      </c>
      <c r="T153" s="413"/>
      <c r="U153" s="414"/>
    </row>
    <row r="154" spans="1:21" ht="12">
      <c r="A154" s="86"/>
      <c r="B154" s="91" t="s">
        <v>17</v>
      </c>
      <c r="C154" s="55">
        <v>27521</v>
      </c>
      <c r="D154" s="110">
        <v>-0.7</v>
      </c>
      <c r="E154" s="54">
        <v>-0.7</v>
      </c>
      <c r="F154" s="55">
        <v>6797.48</v>
      </c>
      <c r="G154" s="110">
        <v>-1.6</v>
      </c>
      <c r="H154" s="54">
        <v>-0.4</v>
      </c>
      <c r="I154" s="55">
        <v>28842</v>
      </c>
      <c r="J154" s="75">
        <v>-3.8</v>
      </c>
      <c r="K154" s="54">
        <v>-1.2</v>
      </c>
      <c r="L154" s="74">
        <v>10242.04</v>
      </c>
      <c r="M154" s="205">
        <v>0.1</v>
      </c>
      <c r="N154" s="54">
        <v>-1.3</v>
      </c>
      <c r="O154" s="55"/>
      <c r="P154" s="56"/>
      <c r="Q154" s="74">
        <v>5937.12</v>
      </c>
      <c r="R154" s="54">
        <v>-1.8</v>
      </c>
      <c r="T154" s="413"/>
      <c r="U154" s="414"/>
    </row>
    <row r="155" spans="1:21" ht="12">
      <c r="A155" s="86"/>
      <c r="B155" s="91" t="s">
        <v>18</v>
      </c>
      <c r="C155" s="55">
        <v>27640</v>
      </c>
      <c r="D155" s="110">
        <v>-1.2</v>
      </c>
      <c r="E155" s="54">
        <v>-1.2</v>
      </c>
      <c r="F155" s="55">
        <v>6715.55</v>
      </c>
      <c r="G155" s="110">
        <v>-1.8</v>
      </c>
      <c r="H155" s="54">
        <v>-1.2</v>
      </c>
      <c r="I155" s="55">
        <v>29033</v>
      </c>
      <c r="J155" s="75">
        <v>-1.8</v>
      </c>
      <c r="K155" s="54">
        <v>-1.4</v>
      </c>
      <c r="L155" s="74">
        <v>10273.3</v>
      </c>
      <c r="M155" s="205">
        <v>-0.3</v>
      </c>
      <c r="N155" s="54">
        <v>-1.9</v>
      </c>
      <c r="O155" s="55"/>
      <c r="P155" s="56"/>
      <c r="Q155" s="74">
        <v>6133.2</v>
      </c>
      <c r="R155" s="54">
        <v>0.20000000000000284</v>
      </c>
      <c r="T155" s="413"/>
      <c r="U155" s="414"/>
    </row>
    <row r="156" spans="1:21" ht="12">
      <c r="A156" s="86"/>
      <c r="B156" s="91" t="s">
        <v>19</v>
      </c>
      <c r="C156" s="55">
        <v>25677</v>
      </c>
      <c r="D156" s="110">
        <v>-2.5</v>
      </c>
      <c r="E156" s="54">
        <v>-2.5</v>
      </c>
      <c r="F156" s="55">
        <v>6726.29</v>
      </c>
      <c r="G156" s="110">
        <v>-2</v>
      </c>
      <c r="H156" s="54">
        <v>-1.9</v>
      </c>
      <c r="I156" s="55">
        <v>28572</v>
      </c>
      <c r="J156" s="75">
        <v>-2</v>
      </c>
      <c r="K156" s="54">
        <v>-0.1</v>
      </c>
      <c r="L156" s="74">
        <v>10323.93</v>
      </c>
      <c r="M156" s="205">
        <v>0.4</v>
      </c>
      <c r="N156" s="54">
        <v>-0.7</v>
      </c>
      <c r="O156" s="55"/>
      <c r="P156" s="56"/>
      <c r="Q156" s="74">
        <v>6325.48</v>
      </c>
      <c r="R156" s="54">
        <v>3.2</v>
      </c>
      <c r="T156" s="413"/>
      <c r="U156" s="414"/>
    </row>
    <row r="157" spans="1:21" ht="12">
      <c r="A157" s="86"/>
      <c r="B157" s="91" t="s">
        <v>20</v>
      </c>
      <c r="C157" s="55">
        <v>36125</v>
      </c>
      <c r="D157" s="110">
        <v>-1</v>
      </c>
      <c r="E157" s="54">
        <v>-1</v>
      </c>
      <c r="F157" s="55">
        <v>8384.6</v>
      </c>
      <c r="G157" s="110">
        <v>-1.5</v>
      </c>
      <c r="H157" s="54">
        <v>-1.4</v>
      </c>
      <c r="I157" s="55">
        <v>31577</v>
      </c>
      <c r="J157" s="75">
        <v>-3.1</v>
      </c>
      <c r="K157" s="54">
        <v>-0.8</v>
      </c>
      <c r="L157" s="74">
        <v>10708.47</v>
      </c>
      <c r="M157" s="205">
        <v>-0.6</v>
      </c>
      <c r="N157" s="54">
        <v>-1.3</v>
      </c>
      <c r="O157" s="55"/>
      <c r="P157" s="56"/>
      <c r="Q157" s="74">
        <v>6514.81</v>
      </c>
      <c r="R157" s="54">
        <v>-2.4000000000000057</v>
      </c>
      <c r="T157" s="413"/>
      <c r="U157" s="414"/>
    </row>
    <row r="158" spans="1:21" ht="12">
      <c r="A158" s="86"/>
      <c r="B158" s="91" t="s">
        <v>21</v>
      </c>
      <c r="C158" s="55">
        <v>24835</v>
      </c>
      <c r="D158" s="110">
        <v>-1.3</v>
      </c>
      <c r="E158" s="54">
        <v>-1.3</v>
      </c>
      <c r="F158" s="55">
        <v>5774.03</v>
      </c>
      <c r="G158" s="110">
        <v>-0.9</v>
      </c>
      <c r="H158" s="54">
        <v>-0.8</v>
      </c>
      <c r="I158" s="55">
        <v>30255</v>
      </c>
      <c r="J158" s="75">
        <v>-0.4</v>
      </c>
      <c r="K158" s="54">
        <v>1.2</v>
      </c>
      <c r="L158" s="74">
        <v>10642.77</v>
      </c>
      <c r="M158" s="205">
        <v>1.4</v>
      </c>
      <c r="N158" s="54">
        <v>0.7</v>
      </c>
      <c r="O158" s="55"/>
      <c r="P158" s="56"/>
      <c r="Q158" s="74">
        <v>6809.7</v>
      </c>
      <c r="R158" s="54">
        <v>0.7999999999999972</v>
      </c>
      <c r="T158" s="413"/>
      <c r="U158" s="414"/>
    </row>
    <row r="159" spans="1:21" ht="12">
      <c r="A159" s="86"/>
      <c r="B159" s="91" t="s">
        <v>22</v>
      </c>
      <c r="C159" s="55">
        <v>25451</v>
      </c>
      <c r="D159" s="110">
        <v>1</v>
      </c>
      <c r="E159" s="54">
        <v>1</v>
      </c>
      <c r="F159" s="55">
        <v>6281.63</v>
      </c>
      <c r="G159" s="110">
        <v>0.3</v>
      </c>
      <c r="H159" s="54">
        <v>1.3</v>
      </c>
      <c r="I159" s="55">
        <v>27010</v>
      </c>
      <c r="J159" s="75">
        <v>0.6</v>
      </c>
      <c r="K159" s="54">
        <v>2.7</v>
      </c>
      <c r="L159" s="74">
        <v>9669.39</v>
      </c>
      <c r="M159" s="205">
        <v>1.2</v>
      </c>
      <c r="N159" s="54">
        <v>0.4</v>
      </c>
      <c r="O159" s="55"/>
      <c r="P159" s="56"/>
      <c r="Q159" s="74">
        <v>6169.34</v>
      </c>
      <c r="R159" s="54">
        <v>-0.7999999999999972</v>
      </c>
      <c r="T159" s="413"/>
      <c r="U159" s="414"/>
    </row>
    <row r="160" spans="1:21" ht="12">
      <c r="A160" s="86"/>
      <c r="B160" s="91" t="s">
        <v>23</v>
      </c>
      <c r="C160" s="55">
        <v>28949</v>
      </c>
      <c r="D160" s="110">
        <v>-2.5</v>
      </c>
      <c r="E160" s="54">
        <v>-2.5</v>
      </c>
      <c r="F160" s="55">
        <v>7056.44</v>
      </c>
      <c r="G160" s="110">
        <v>-3.1</v>
      </c>
      <c r="H160" s="54">
        <v>-2</v>
      </c>
      <c r="I160" s="55">
        <v>28605</v>
      </c>
      <c r="J160" s="75">
        <v>-5.3</v>
      </c>
      <c r="K160" s="54">
        <v>-2.1</v>
      </c>
      <c r="L160" s="74">
        <v>10128.13</v>
      </c>
      <c r="M160" s="205">
        <v>-0.7</v>
      </c>
      <c r="N160" s="54">
        <v>-1.4</v>
      </c>
      <c r="O160" s="55"/>
      <c r="P160" s="56"/>
      <c r="Q160" s="74">
        <v>6261.72</v>
      </c>
      <c r="R160" s="54">
        <v>2</v>
      </c>
      <c r="T160" s="413"/>
      <c r="U160" s="414"/>
    </row>
    <row r="161" spans="1:21" ht="12">
      <c r="A161" s="86"/>
      <c r="B161" s="91" t="s">
        <v>24</v>
      </c>
      <c r="C161" s="55">
        <v>30086</v>
      </c>
      <c r="D161" s="110">
        <v>-0.0001</v>
      </c>
      <c r="E161" s="54">
        <v>-1E-05</v>
      </c>
      <c r="F161" s="55">
        <v>7599.3</v>
      </c>
      <c r="G161" s="110">
        <v>-1.2</v>
      </c>
      <c r="H161" s="54">
        <v>-0.3</v>
      </c>
      <c r="I161" s="55">
        <v>27837</v>
      </c>
      <c r="J161" s="75">
        <v>-0.7</v>
      </c>
      <c r="K161" s="54">
        <v>-1.4</v>
      </c>
      <c r="L161" s="74">
        <v>10192.46</v>
      </c>
      <c r="M161" s="205">
        <v>-0.4</v>
      </c>
      <c r="N161" s="54">
        <v>-1.2</v>
      </c>
      <c r="O161" s="55"/>
      <c r="P161" s="56"/>
      <c r="Q161" s="74">
        <v>5985.3</v>
      </c>
      <c r="R161" s="54">
        <v>1.0999999999999943</v>
      </c>
      <c r="T161" s="413"/>
      <c r="U161" s="414"/>
    </row>
    <row r="162" spans="1:21" ht="12">
      <c r="A162" s="88"/>
      <c r="B162" s="89" t="s">
        <v>25</v>
      </c>
      <c r="C162" s="40">
        <v>42122</v>
      </c>
      <c r="D162" s="111">
        <v>-4.4</v>
      </c>
      <c r="E162" s="39">
        <v>-4.4</v>
      </c>
      <c r="F162" s="40">
        <v>9949.41</v>
      </c>
      <c r="G162" s="111">
        <v>-2.8</v>
      </c>
      <c r="H162" s="39">
        <v>-2.2</v>
      </c>
      <c r="I162" s="40">
        <v>39894</v>
      </c>
      <c r="J162" s="72">
        <v>-1.1</v>
      </c>
      <c r="K162" s="39">
        <v>-6</v>
      </c>
      <c r="L162" s="71">
        <v>12807.94</v>
      </c>
      <c r="M162" s="207">
        <v>-0.6</v>
      </c>
      <c r="N162" s="39">
        <v>-2.6</v>
      </c>
      <c r="O162" s="40"/>
      <c r="P162" s="41"/>
      <c r="Q162" s="71">
        <v>6541.87</v>
      </c>
      <c r="R162" s="39">
        <v>2.2</v>
      </c>
      <c r="T162" s="413"/>
      <c r="U162" s="414"/>
    </row>
    <row r="163" spans="1:21" ht="12">
      <c r="A163" s="84" t="s">
        <v>128</v>
      </c>
      <c r="B163" s="92" t="s">
        <v>14</v>
      </c>
      <c r="C163" s="78">
        <v>31953</v>
      </c>
      <c r="D163" s="113">
        <v>1.3</v>
      </c>
      <c r="E163" s="77">
        <v>1.3</v>
      </c>
      <c r="F163" s="78">
        <v>7635.27</v>
      </c>
      <c r="G163" s="113">
        <v>-1</v>
      </c>
      <c r="H163" s="77">
        <v>-0.0001</v>
      </c>
      <c r="I163" s="78">
        <v>32454.31</v>
      </c>
      <c r="J163" s="154">
        <v>6.6</v>
      </c>
      <c r="K163" s="77">
        <v>-2.4</v>
      </c>
      <c r="L163" s="83">
        <v>11306.61</v>
      </c>
      <c r="M163" s="208">
        <v>1.7</v>
      </c>
      <c r="N163" s="77">
        <v>-0.9</v>
      </c>
      <c r="O163" s="78"/>
      <c r="P163" s="79"/>
      <c r="Q163" s="83">
        <v>5835.13</v>
      </c>
      <c r="R163" s="77">
        <v>1.7</v>
      </c>
      <c r="T163" s="413"/>
      <c r="U163" s="414"/>
    </row>
    <row r="164" spans="1:21" ht="12">
      <c r="A164" s="86"/>
      <c r="B164" s="91" t="s">
        <v>15</v>
      </c>
      <c r="C164" s="55">
        <v>25455</v>
      </c>
      <c r="D164" s="110">
        <v>4.8</v>
      </c>
      <c r="E164" s="54">
        <v>4.8</v>
      </c>
      <c r="F164" s="55">
        <v>5842.46</v>
      </c>
      <c r="G164" s="110">
        <v>-0.1</v>
      </c>
      <c r="H164" s="54">
        <v>1.5</v>
      </c>
      <c r="I164" s="55">
        <v>26545.12</v>
      </c>
      <c r="J164" s="75">
        <v>8.2</v>
      </c>
      <c r="K164" s="54">
        <v>0.1</v>
      </c>
      <c r="L164" s="74">
        <v>9291.83</v>
      </c>
      <c r="M164" s="205">
        <v>2.6</v>
      </c>
      <c r="N164" s="54">
        <v>-0.2</v>
      </c>
      <c r="O164" s="55"/>
      <c r="P164" s="56"/>
      <c r="Q164" s="74">
        <v>5468.39</v>
      </c>
      <c r="R164" s="54">
        <v>1.3</v>
      </c>
      <c r="T164" s="413"/>
      <c r="U164" s="414"/>
    </row>
    <row r="165" spans="1:21" s="63" customFormat="1" ht="12">
      <c r="A165" s="86"/>
      <c r="B165" s="91" t="s">
        <v>16</v>
      </c>
      <c r="C165" s="55">
        <v>31630</v>
      </c>
      <c r="D165" s="110">
        <v>2.1</v>
      </c>
      <c r="E165" s="54">
        <v>2.1</v>
      </c>
      <c r="F165" s="55">
        <v>7345.71</v>
      </c>
      <c r="G165" s="110">
        <v>-3.2</v>
      </c>
      <c r="H165" s="54">
        <v>-1.5</v>
      </c>
      <c r="I165" s="55">
        <v>29863.45</v>
      </c>
      <c r="J165" s="75">
        <v>6.2</v>
      </c>
      <c r="K165" s="54">
        <v>-2.3</v>
      </c>
      <c r="L165" s="74">
        <v>10049.87</v>
      </c>
      <c r="M165" s="205">
        <v>2.1</v>
      </c>
      <c r="N165" s="54">
        <v>-0.9</v>
      </c>
      <c r="O165" s="55"/>
      <c r="P165" s="56"/>
      <c r="Q165" s="74">
        <v>6228.61</v>
      </c>
      <c r="R165" s="54">
        <v>0.9000000000000057</v>
      </c>
      <c r="T165" s="413"/>
      <c r="U165" s="414"/>
    </row>
    <row r="166" spans="1:21" s="63" customFormat="1" ht="12">
      <c r="A166" s="86"/>
      <c r="B166" s="91" t="s">
        <v>17</v>
      </c>
      <c r="C166" s="55">
        <v>25929</v>
      </c>
      <c r="D166" s="110">
        <v>-5.8</v>
      </c>
      <c r="E166" s="54">
        <v>-2.5</v>
      </c>
      <c r="F166" s="55">
        <v>6597.9</v>
      </c>
      <c r="G166" s="110">
        <v>-2.9</v>
      </c>
      <c r="H166" s="54">
        <v>-1.4</v>
      </c>
      <c r="I166" s="55">
        <v>29911.39</v>
      </c>
      <c r="J166" s="75">
        <v>3.7</v>
      </c>
      <c r="K166" s="54">
        <v>-3.7</v>
      </c>
      <c r="L166" s="74">
        <v>10316.79</v>
      </c>
      <c r="M166" s="205">
        <v>0.7</v>
      </c>
      <c r="N166" s="54">
        <v>-2</v>
      </c>
      <c r="O166" s="55"/>
      <c r="P166" s="56"/>
      <c r="Q166" s="74">
        <v>6033.52</v>
      </c>
      <c r="R166" s="54">
        <v>1.5999999999999943</v>
      </c>
      <c r="T166" s="413"/>
      <c r="U166" s="414"/>
    </row>
    <row r="167" spans="1:21" s="63" customFormat="1" ht="12">
      <c r="A167" s="86"/>
      <c r="B167" s="91" t="s">
        <v>18</v>
      </c>
      <c r="C167" s="55">
        <v>26709</v>
      </c>
      <c r="D167" s="110">
        <v>-3.4</v>
      </c>
      <c r="E167" s="54">
        <v>-0.1</v>
      </c>
      <c r="F167" s="55">
        <v>6573.37</v>
      </c>
      <c r="G167" s="110">
        <v>-2.1</v>
      </c>
      <c r="H167" s="54">
        <v>-0.7</v>
      </c>
      <c r="I167" s="55">
        <v>29953.89</v>
      </c>
      <c r="J167" s="75">
        <v>3.2</v>
      </c>
      <c r="K167" s="54">
        <v>-3.5</v>
      </c>
      <c r="L167" s="74">
        <v>10467.85</v>
      </c>
      <c r="M167" s="205">
        <v>1.9</v>
      </c>
      <c r="N167" s="54">
        <v>-1</v>
      </c>
      <c r="O167" s="55"/>
      <c r="P167" s="56"/>
      <c r="Q167" s="74">
        <v>6238.38</v>
      </c>
      <c r="R167" s="54">
        <v>1.7</v>
      </c>
      <c r="T167" s="413"/>
      <c r="U167" s="414"/>
    </row>
    <row r="168" spans="1:21" s="63" customFormat="1" ht="12">
      <c r="A168" s="86"/>
      <c r="B168" s="91" t="s">
        <v>19</v>
      </c>
      <c r="C168" s="55">
        <v>26213</v>
      </c>
      <c r="D168" s="110">
        <v>2.1</v>
      </c>
      <c r="E168" s="54">
        <v>5.9</v>
      </c>
      <c r="F168" s="55">
        <v>6960.93</v>
      </c>
      <c r="G168" s="110">
        <v>3.5</v>
      </c>
      <c r="H168" s="54">
        <v>5.1</v>
      </c>
      <c r="I168" s="55">
        <v>29951.02</v>
      </c>
      <c r="J168" s="75">
        <v>4.8</v>
      </c>
      <c r="K168" s="54">
        <v>-2</v>
      </c>
      <c r="L168" s="74">
        <v>10406.27</v>
      </c>
      <c r="M168" s="205">
        <v>0.8</v>
      </c>
      <c r="N168" s="54">
        <v>-1.8</v>
      </c>
      <c r="O168" s="55"/>
      <c r="P168" s="56"/>
      <c r="Q168" s="74">
        <v>6201.46</v>
      </c>
      <c r="R168" s="54">
        <v>-2</v>
      </c>
      <c r="T168" s="413"/>
      <c r="U168" s="414"/>
    </row>
    <row r="169" spans="1:21" s="63" customFormat="1" ht="12">
      <c r="A169" s="86"/>
      <c r="B169" s="91" t="s">
        <v>20</v>
      </c>
      <c r="C169" s="55">
        <v>33149</v>
      </c>
      <c r="D169" s="110">
        <v>-8.2</v>
      </c>
      <c r="E169" s="54">
        <v>-5.1</v>
      </c>
      <c r="F169" s="55">
        <v>7905.63</v>
      </c>
      <c r="G169" s="110">
        <v>-5.7</v>
      </c>
      <c r="H169" s="54">
        <v>-4.4</v>
      </c>
      <c r="I169" s="55">
        <v>32445.35</v>
      </c>
      <c r="J169" s="75">
        <v>2.7</v>
      </c>
      <c r="K169" s="54">
        <v>-4.6</v>
      </c>
      <c r="L169" s="74">
        <v>10707.33</v>
      </c>
      <c r="M169" s="205">
        <v>0</v>
      </c>
      <c r="N169" s="54">
        <v>-3.4</v>
      </c>
      <c r="O169" s="55"/>
      <c r="P169" s="56"/>
      <c r="Q169" s="74">
        <v>6652.25</v>
      </c>
      <c r="R169" s="54">
        <v>2.0999999999999943</v>
      </c>
      <c r="T169" s="413"/>
      <c r="U169" s="414"/>
    </row>
    <row r="170" spans="1:21" s="63" customFormat="1" ht="12">
      <c r="A170" s="86"/>
      <c r="B170" s="91" t="s">
        <v>21</v>
      </c>
      <c r="C170" s="55">
        <v>24222</v>
      </c>
      <c r="D170" s="110">
        <v>-2.5</v>
      </c>
      <c r="E170" s="54">
        <v>1.2</v>
      </c>
      <c r="F170" s="55">
        <v>5744.11</v>
      </c>
      <c r="G170" s="110">
        <v>-0.5</v>
      </c>
      <c r="H170" s="54">
        <v>1.1</v>
      </c>
      <c r="I170" s="55">
        <v>31626.51</v>
      </c>
      <c r="J170" s="75">
        <v>4.5</v>
      </c>
      <c r="K170" s="54">
        <v>-2.7</v>
      </c>
      <c r="L170" s="74">
        <v>10949.11</v>
      </c>
      <c r="M170" s="205">
        <v>2.9</v>
      </c>
      <c r="N170" s="54">
        <v>-0.5</v>
      </c>
      <c r="O170" s="55"/>
      <c r="P170" s="56"/>
      <c r="Q170" s="74">
        <v>6952.01</v>
      </c>
      <c r="R170" s="54">
        <v>2.0999999999999943</v>
      </c>
      <c r="T170" s="413"/>
      <c r="U170" s="414"/>
    </row>
    <row r="171" spans="1:21" s="63" customFormat="1" ht="12">
      <c r="A171" s="86"/>
      <c r="B171" s="91" t="s">
        <v>22</v>
      </c>
      <c r="C171" s="55">
        <v>24386</v>
      </c>
      <c r="D171" s="110">
        <v>-4.2</v>
      </c>
      <c r="E171" s="54">
        <v>-0.9</v>
      </c>
      <c r="F171" s="55">
        <v>6027.77</v>
      </c>
      <c r="G171" s="110">
        <v>-4</v>
      </c>
      <c r="H171" s="54">
        <v>-2.7</v>
      </c>
      <c r="I171" s="55">
        <v>27828.74</v>
      </c>
      <c r="J171" s="75">
        <v>3</v>
      </c>
      <c r="K171" s="54">
        <v>-3.8</v>
      </c>
      <c r="L171" s="74">
        <v>9899</v>
      </c>
      <c r="M171" s="205">
        <v>2.4</v>
      </c>
      <c r="N171" s="54">
        <v>-1.6</v>
      </c>
      <c r="O171" s="55"/>
      <c r="P171" s="56"/>
      <c r="Q171" s="74">
        <v>6299.05</v>
      </c>
      <c r="R171" s="54">
        <v>2.0999999999999943</v>
      </c>
      <c r="T171" s="413"/>
      <c r="U171" s="414"/>
    </row>
    <row r="172" spans="1:21" s="63" customFormat="1" ht="12">
      <c r="A172" s="86"/>
      <c r="B172" s="91" t="s">
        <v>23</v>
      </c>
      <c r="C172" s="55">
        <v>27643</v>
      </c>
      <c r="D172" s="110">
        <v>-4.5</v>
      </c>
      <c r="E172" s="54">
        <v>-1.3</v>
      </c>
      <c r="F172" s="55">
        <v>6862.27</v>
      </c>
      <c r="G172" s="110">
        <v>-2.8</v>
      </c>
      <c r="H172" s="54">
        <v>-1.6</v>
      </c>
      <c r="I172" s="55">
        <v>28830.77</v>
      </c>
      <c r="J172" s="75">
        <v>0.8</v>
      </c>
      <c r="K172" s="54">
        <v>-5.6</v>
      </c>
      <c r="L172" s="74">
        <v>10298.84</v>
      </c>
      <c r="M172" s="205">
        <v>1.7</v>
      </c>
      <c r="N172" s="54">
        <v>-1.9</v>
      </c>
      <c r="O172" s="55"/>
      <c r="P172" s="56"/>
      <c r="Q172" s="74">
        <v>6318.78</v>
      </c>
      <c r="R172" s="54">
        <v>0.9000000000000057</v>
      </c>
      <c r="T172" s="413"/>
      <c r="U172" s="414"/>
    </row>
    <row r="173" spans="1:21" s="63" customFormat="1" ht="12">
      <c r="A173" s="86"/>
      <c r="B173" s="91" t="s">
        <v>24</v>
      </c>
      <c r="C173" s="55">
        <v>29996</v>
      </c>
      <c r="D173" s="110">
        <v>-0.3</v>
      </c>
      <c r="E173" s="54">
        <v>2.8</v>
      </c>
      <c r="F173" s="55">
        <v>7564.84</v>
      </c>
      <c r="G173" s="110">
        <v>-0.5</v>
      </c>
      <c r="H173" s="54">
        <v>0.8</v>
      </c>
      <c r="I173" s="55">
        <v>29918.91</v>
      </c>
      <c r="J173" s="75">
        <v>7.5</v>
      </c>
      <c r="K173" s="54">
        <v>-1</v>
      </c>
      <c r="L173" s="74">
        <v>10559.44</v>
      </c>
      <c r="M173" s="205">
        <v>3.6</v>
      </c>
      <c r="N173" s="54">
        <v>0.2</v>
      </c>
      <c r="O173" s="55"/>
      <c r="P173" s="56"/>
      <c r="Q173" s="74">
        <v>6089.44</v>
      </c>
      <c r="R173" s="54">
        <v>1.7</v>
      </c>
      <c r="T173" s="413"/>
      <c r="U173" s="414"/>
    </row>
    <row r="174" spans="1:21" ht="12">
      <c r="A174" s="88"/>
      <c r="B174" s="89" t="s">
        <v>25</v>
      </c>
      <c r="C174" s="40">
        <v>39989</v>
      </c>
      <c r="D174" s="111">
        <v>-5.1</v>
      </c>
      <c r="E174" s="39">
        <v>-2.3</v>
      </c>
      <c r="F174" s="40">
        <v>9591.92</v>
      </c>
      <c r="G174" s="111">
        <v>-3.6</v>
      </c>
      <c r="H174" s="39">
        <v>-2.2</v>
      </c>
      <c r="I174" s="40">
        <v>40094.95</v>
      </c>
      <c r="J174" s="72">
        <v>0.5</v>
      </c>
      <c r="K174" s="39">
        <v>-4</v>
      </c>
      <c r="L174" s="71">
        <v>13082.64</v>
      </c>
      <c r="M174" s="207">
        <v>2.1</v>
      </c>
      <c r="N174" s="39">
        <v>-1</v>
      </c>
      <c r="O174" s="40"/>
      <c r="P174" s="41"/>
      <c r="Q174" s="71">
        <v>6578.21</v>
      </c>
      <c r="R174" s="39">
        <v>0.5999999999999943</v>
      </c>
      <c r="T174" s="413"/>
      <c r="U174" s="414"/>
    </row>
    <row r="175" spans="1:21" s="63" customFormat="1" ht="12">
      <c r="A175" s="84" t="s">
        <v>132</v>
      </c>
      <c r="B175" s="92" t="s">
        <v>14</v>
      </c>
      <c r="C175" s="78">
        <v>30455</v>
      </c>
      <c r="D175" s="113">
        <v>-4.7</v>
      </c>
      <c r="E175" s="77">
        <v>-1.1</v>
      </c>
      <c r="F175" s="78">
        <v>7396.85</v>
      </c>
      <c r="G175" s="113">
        <v>-3.1</v>
      </c>
      <c r="H175" s="77">
        <v>-2.1</v>
      </c>
      <c r="I175" s="78">
        <v>32304</v>
      </c>
      <c r="J175" s="154">
        <v>-0.5</v>
      </c>
      <c r="K175" s="77">
        <v>-3</v>
      </c>
      <c r="L175" s="83">
        <v>11383.12</v>
      </c>
      <c r="M175" s="208">
        <v>0.7</v>
      </c>
      <c r="N175" s="77">
        <v>-2.1</v>
      </c>
      <c r="O175" s="78"/>
      <c r="P175" s="79"/>
      <c r="Q175" s="83">
        <v>5841.41</v>
      </c>
      <c r="R175" s="77">
        <v>0.09999999999999432</v>
      </c>
      <c r="T175" s="413"/>
      <c r="U175" s="414"/>
    </row>
    <row r="176" spans="1:21" ht="12">
      <c r="A176" s="86"/>
      <c r="B176" s="91" t="s">
        <v>15</v>
      </c>
      <c r="C176" s="55">
        <v>23456</v>
      </c>
      <c r="D176" s="110">
        <v>-7.9</v>
      </c>
      <c r="E176" s="54">
        <v>-0.2</v>
      </c>
      <c r="F176" s="55">
        <v>5831.46</v>
      </c>
      <c r="G176" s="110">
        <v>-0.2</v>
      </c>
      <c r="H176" s="54">
        <v>0.9</v>
      </c>
      <c r="I176" s="55">
        <v>27433</v>
      </c>
      <c r="J176" s="75">
        <v>3.3</v>
      </c>
      <c r="K176" s="54">
        <v>1.1</v>
      </c>
      <c r="L176" s="74">
        <v>9701.67</v>
      </c>
      <c r="M176" s="205">
        <v>4.4</v>
      </c>
      <c r="N176" s="54">
        <v>1.4</v>
      </c>
      <c r="O176" s="55"/>
      <c r="P176" s="56"/>
      <c r="Q176" s="74">
        <v>5655.36</v>
      </c>
      <c r="R176" s="54">
        <v>3.4000000000000057</v>
      </c>
      <c r="T176" s="413"/>
      <c r="U176" s="414"/>
    </row>
    <row r="177" spans="1:21" ht="12">
      <c r="A177" s="251"/>
      <c r="B177" s="87" t="s">
        <v>16</v>
      </c>
      <c r="C177" s="34">
        <v>28479</v>
      </c>
      <c r="D177" s="109">
        <v>-10</v>
      </c>
      <c r="E177" s="33">
        <v>-2.7</v>
      </c>
      <c r="F177" s="34">
        <v>7230.22</v>
      </c>
      <c r="G177" s="109">
        <v>-1.6</v>
      </c>
      <c r="H177" s="33">
        <v>-1.2</v>
      </c>
      <c r="I177" s="34">
        <v>30049</v>
      </c>
      <c r="J177" s="70">
        <v>0.6</v>
      </c>
      <c r="K177" s="33">
        <v>-1.1</v>
      </c>
      <c r="L177" s="69">
        <v>10465.73</v>
      </c>
      <c r="M177" s="157">
        <v>4.1</v>
      </c>
      <c r="N177" s="33">
        <v>1.3</v>
      </c>
      <c r="O177" s="34"/>
      <c r="P177" s="35"/>
      <c r="Q177" s="69">
        <v>6301.16</v>
      </c>
      <c r="R177" s="33">
        <v>1.2</v>
      </c>
      <c r="T177" s="413"/>
      <c r="U177" s="414"/>
    </row>
    <row r="178" spans="1:23" ht="12">
      <c r="A178" s="251"/>
      <c r="B178" s="87" t="s">
        <v>149</v>
      </c>
      <c r="C178" s="34">
        <v>25592</v>
      </c>
      <c r="D178" s="109">
        <v>-1.3</v>
      </c>
      <c r="E178" s="33">
        <v>-1.3</v>
      </c>
      <c r="F178" s="34">
        <v>6374.62</v>
      </c>
      <c r="G178" s="109">
        <v>-3.4</v>
      </c>
      <c r="H178" s="33">
        <v>-3.4</v>
      </c>
      <c r="I178" s="34">
        <v>29687</v>
      </c>
      <c r="J178" s="70">
        <v>-0.8</v>
      </c>
      <c r="K178" s="33">
        <v>-3</v>
      </c>
      <c r="L178" s="158">
        <v>10426</v>
      </c>
      <c r="M178" s="109">
        <v>1.1</v>
      </c>
      <c r="N178" s="33">
        <v>-1.4</v>
      </c>
      <c r="O178" s="34"/>
      <c r="P178" s="35"/>
      <c r="Q178" s="69">
        <v>6117.54</v>
      </c>
      <c r="R178" s="33">
        <v>1.4000000000000057</v>
      </c>
      <c r="S178" s="63"/>
      <c r="T178" s="413"/>
      <c r="U178" s="414"/>
      <c r="V178" s="63"/>
      <c r="W178" s="63"/>
    </row>
    <row r="179" spans="1:21" ht="12">
      <c r="A179" s="251"/>
      <c r="B179" s="91" t="s">
        <v>150</v>
      </c>
      <c r="C179" s="51">
        <v>25929</v>
      </c>
      <c r="D179" s="266">
        <v>-2.9</v>
      </c>
      <c r="E179" s="50">
        <v>-2.9</v>
      </c>
      <c r="F179" s="51">
        <v>6403.78</v>
      </c>
      <c r="G179" s="266">
        <v>-2.6</v>
      </c>
      <c r="H179" s="50">
        <v>-2.5</v>
      </c>
      <c r="I179" s="51">
        <v>30696</v>
      </c>
      <c r="J179" s="64">
        <v>2.5</v>
      </c>
      <c r="K179" s="50">
        <v>-1.3</v>
      </c>
      <c r="L179" s="65">
        <v>10540.3</v>
      </c>
      <c r="M179" s="267">
        <v>0.7</v>
      </c>
      <c r="N179" s="50">
        <v>-1.7</v>
      </c>
      <c r="O179" s="51"/>
      <c r="P179" s="52"/>
      <c r="Q179" s="65">
        <v>6553.48</v>
      </c>
      <c r="R179" s="50">
        <v>5.099999999999994</v>
      </c>
      <c r="T179" s="413"/>
      <c r="U179" s="414"/>
    </row>
    <row r="180" spans="1:21" s="63" customFormat="1" ht="12">
      <c r="A180" s="86"/>
      <c r="B180" s="91" t="s">
        <v>19</v>
      </c>
      <c r="C180" s="55">
        <v>23689</v>
      </c>
      <c r="D180" s="110">
        <v>-9.6</v>
      </c>
      <c r="E180" s="54">
        <v>-9.6</v>
      </c>
      <c r="F180" s="55">
        <v>6441.63</v>
      </c>
      <c r="G180" s="110">
        <v>-7.5</v>
      </c>
      <c r="H180" s="54">
        <v>-7.3</v>
      </c>
      <c r="I180" s="55">
        <v>29972</v>
      </c>
      <c r="J180" s="75">
        <v>0.1</v>
      </c>
      <c r="K180" s="54">
        <v>-2.5</v>
      </c>
      <c r="L180" s="74">
        <v>10462.3</v>
      </c>
      <c r="M180" s="205">
        <v>0.5</v>
      </c>
      <c r="N180" s="54">
        <v>-1.7</v>
      </c>
      <c r="O180" s="55"/>
      <c r="P180" s="56"/>
      <c r="Q180" s="74">
        <v>6553.32</v>
      </c>
      <c r="R180" s="54">
        <v>5.7</v>
      </c>
      <c r="T180" s="413"/>
      <c r="U180" s="414"/>
    </row>
    <row r="181" spans="1:21" s="63" customFormat="1" ht="12">
      <c r="A181" s="86"/>
      <c r="B181" s="91" t="s">
        <v>20</v>
      </c>
      <c r="C181" s="55">
        <v>33550</v>
      </c>
      <c r="D181" s="110">
        <v>1.2</v>
      </c>
      <c r="E181" s="54">
        <v>1.2</v>
      </c>
      <c r="F181" s="55">
        <v>7716.14</v>
      </c>
      <c r="G181" s="110">
        <v>-2.4</v>
      </c>
      <c r="H181" s="54">
        <v>-2.3</v>
      </c>
      <c r="I181" s="55">
        <v>33242</v>
      </c>
      <c r="J181" s="75">
        <v>2.5</v>
      </c>
      <c r="K181" s="54">
        <v>0.8</v>
      </c>
      <c r="L181" s="74">
        <v>10943.28</v>
      </c>
      <c r="M181" s="205">
        <v>2.2</v>
      </c>
      <c r="N181" s="54">
        <v>0.5</v>
      </c>
      <c r="O181" s="55"/>
      <c r="P181" s="56"/>
      <c r="Q181" s="74">
        <v>7537.68</v>
      </c>
      <c r="R181" s="54">
        <v>13.3</v>
      </c>
      <c r="T181" s="413"/>
      <c r="U181" s="414"/>
    </row>
    <row r="182" spans="1:21" s="63" customFormat="1" ht="12">
      <c r="A182" s="86"/>
      <c r="B182" s="91" t="s">
        <v>21</v>
      </c>
      <c r="C182" s="55">
        <v>23075</v>
      </c>
      <c r="D182" s="110">
        <v>-4.7</v>
      </c>
      <c r="E182" s="54">
        <v>-4.7</v>
      </c>
      <c r="F182" s="55">
        <v>5566.61</v>
      </c>
      <c r="G182" s="110">
        <v>-3.1</v>
      </c>
      <c r="H182" s="54">
        <v>-2.9</v>
      </c>
      <c r="I182" s="55">
        <v>32282</v>
      </c>
      <c r="J182" s="75">
        <v>2.1</v>
      </c>
      <c r="K182" s="54">
        <v>-0.5</v>
      </c>
      <c r="L182" s="74">
        <v>10960.36</v>
      </c>
      <c r="M182" s="205">
        <v>0.1</v>
      </c>
      <c r="N182" s="54">
        <v>-1.8</v>
      </c>
      <c r="O182" s="55"/>
      <c r="P182" s="56"/>
      <c r="Q182" s="74">
        <v>7418.65</v>
      </c>
      <c r="R182" s="54">
        <v>6.7</v>
      </c>
      <c r="T182" s="413"/>
      <c r="U182" s="414"/>
    </row>
    <row r="183" spans="1:21" s="63" customFormat="1" ht="12">
      <c r="A183" s="86"/>
      <c r="B183" s="91" t="s">
        <v>22</v>
      </c>
      <c r="C183" s="55">
        <v>22875</v>
      </c>
      <c r="D183" s="110">
        <v>-6.2</v>
      </c>
      <c r="E183" s="54">
        <v>-6.2</v>
      </c>
      <c r="F183" s="55">
        <v>5731.23</v>
      </c>
      <c r="G183" s="110">
        <v>-4.9</v>
      </c>
      <c r="H183" s="54">
        <v>-4.6</v>
      </c>
      <c r="I183" s="55">
        <v>27749</v>
      </c>
      <c r="J183" s="75">
        <v>-0.3</v>
      </c>
      <c r="K183" s="54">
        <v>-3</v>
      </c>
      <c r="L183" s="74">
        <v>9857.61</v>
      </c>
      <c r="M183" s="205">
        <v>-0.4</v>
      </c>
      <c r="N183" s="54">
        <v>-2.6</v>
      </c>
      <c r="O183" s="55"/>
      <c r="P183" s="56"/>
      <c r="Q183" s="74">
        <v>6774.18</v>
      </c>
      <c r="R183" s="54">
        <v>7.5</v>
      </c>
      <c r="T183" s="413"/>
      <c r="U183" s="414"/>
    </row>
    <row r="184" spans="1:21" s="63" customFormat="1" ht="12">
      <c r="A184" s="86"/>
      <c r="B184" s="91" t="s">
        <v>161</v>
      </c>
      <c r="C184" s="55">
        <v>26014</v>
      </c>
      <c r="D184" s="110">
        <v>-5.9</v>
      </c>
      <c r="E184" s="54">
        <v>-5.9</v>
      </c>
      <c r="F184" s="55">
        <v>6368.81</v>
      </c>
      <c r="G184" s="110">
        <v>-7.2</v>
      </c>
      <c r="H184" s="54">
        <v>-6.9</v>
      </c>
      <c r="I184" s="55">
        <v>29150</v>
      </c>
      <c r="J184" s="75">
        <v>1.1</v>
      </c>
      <c r="K184" s="54">
        <v>-1.4</v>
      </c>
      <c r="L184" s="74">
        <v>10298.93</v>
      </c>
      <c r="M184" s="205">
        <v>0</v>
      </c>
      <c r="N184" s="54">
        <v>-2.6</v>
      </c>
      <c r="O184" s="55"/>
      <c r="P184" s="56"/>
      <c r="Q184" s="74">
        <v>6938.99</v>
      </c>
      <c r="R184" s="54">
        <v>9.8</v>
      </c>
      <c r="T184" s="413"/>
      <c r="U184" s="414"/>
    </row>
    <row r="185" spans="1:21" s="63" customFormat="1" ht="12">
      <c r="A185" s="86"/>
      <c r="B185" s="91" t="s">
        <v>24</v>
      </c>
      <c r="C185" s="55">
        <v>27749</v>
      </c>
      <c r="D185" s="110">
        <v>-7.5</v>
      </c>
      <c r="E185" s="54">
        <v>-7.5</v>
      </c>
      <c r="F185" s="55">
        <v>7068.04</v>
      </c>
      <c r="G185" s="110">
        <v>-6.6</v>
      </c>
      <c r="H185" s="54">
        <v>-6.3</v>
      </c>
      <c r="I185" s="55">
        <v>30662</v>
      </c>
      <c r="J185" s="75">
        <v>2.5</v>
      </c>
      <c r="K185" s="54">
        <v>0.3</v>
      </c>
      <c r="L185" s="74">
        <v>10752.05</v>
      </c>
      <c r="M185" s="205">
        <v>1.8</v>
      </c>
      <c r="N185" s="54">
        <v>-0.7</v>
      </c>
      <c r="O185" s="55"/>
      <c r="P185" s="56"/>
      <c r="Q185" s="74">
        <v>6645.11</v>
      </c>
      <c r="R185" s="54">
        <v>9.099999999999994</v>
      </c>
      <c r="T185" s="413"/>
      <c r="U185" s="414"/>
    </row>
    <row r="186" spans="1:21" ht="12">
      <c r="A186" s="88"/>
      <c r="B186" s="89" t="s">
        <v>25</v>
      </c>
      <c r="C186" s="40">
        <v>36431</v>
      </c>
      <c r="D186" s="111">
        <v>-8.9</v>
      </c>
      <c r="E186" s="39">
        <v>-8.9</v>
      </c>
      <c r="F186" s="40">
        <v>8657.83</v>
      </c>
      <c r="G186" s="111">
        <v>-9.7</v>
      </c>
      <c r="H186" s="39">
        <v>-9.6</v>
      </c>
      <c r="I186" s="40">
        <v>39930</v>
      </c>
      <c r="J186" s="72">
        <v>-0.4</v>
      </c>
      <c r="K186" s="39">
        <v>-4.5</v>
      </c>
      <c r="L186" s="71">
        <v>12932.43</v>
      </c>
      <c r="M186" s="207">
        <v>-1.1</v>
      </c>
      <c r="N186" s="39">
        <v>-3.6</v>
      </c>
      <c r="O186" s="40"/>
      <c r="P186" s="41"/>
      <c r="Q186" s="71">
        <v>7090.04</v>
      </c>
      <c r="R186" s="39">
        <v>7.8</v>
      </c>
      <c r="T186" s="413"/>
      <c r="U186" s="414"/>
    </row>
    <row r="187" spans="1:21" ht="12">
      <c r="A187" s="128" t="s">
        <v>164</v>
      </c>
      <c r="B187" s="85" t="s">
        <v>14</v>
      </c>
      <c r="C187" s="28">
        <v>26755</v>
      </c>
      <c r="D187" s="108">
        <v>-12.1</v>
      </c>
      <c r="E187" s="27">
        <v>-12.1</v>
      </c>
      <c r="F187" s="28">
        <v>6704.61</v>
      </c>
      <c r="G187" s="108">
        <v>-9.4</v>
      </c>
      <c r="H187" s="27">
        <v>-9.2</v>
      </c>
      <c r="I187" s="28">
        <v>33421</v>
      </c>
      <c r="J187" s="68">
        <v>3.5</v>
      </c>
      <c r="K187" s="27">
        <v>-1.8</v>
      </c>
      <c r="L187" s="289">
        <v>11358.66</v>
      </c>
      <c r="M187" s="206">
        <v>-0.2</v>
      </c>
      <c r="N187" s="27">
        <v>-3.1</v>
      </c>
      <c r="O187" s="28"/>
      <c r="P187" s="29"/>
      <c r="Q187" s="289">
        <v>6357.53</v>
      </c>
      <c r="R187" s="27">
        <v>8.8</v>
      </c>
      <c r="T187" s="413"/>
      <c r="U187" s="414"/>
    </row>
    <row r="188" spans="1:21" ht="12">
      <c r="A188" s="86"/>
      <c r="B188" s="159" t="s">
        <v>167</v>
      </c>
      <c r="C188" s="51">
        <v>21188</v>
      </c>
      <c r="D188" s="266">
        <v>-9.7</v>
      </c>
      <c r="E188" s="50">
        <v>-9.7</v>
      </c>
      <c r="F188" s="51">
        <v>5143.77</v>
      </c>
      <c r="G188" s="266">
        <v>-11.8</v>
      </c>
      <c r="H188" s="50">
        <v>-11.4</v>
      </c>
      <c r="I188" s="51">
        <v>26787</v>
      </c>
      <c r="J188" s="64">
        <v>-2.4</v>
      </c>
      <c r="K188" s="50">
        <v>-6.3</v>
      </c>
      <c r="L188" s="65">
        <v>9369.71</v>
      </c>
      <c r="M188" s="267">
        <v>-3.4</v>
      </c>
      <c r="N188" s="50">
        <v>-6.1</v>
      </c>
      <c r="O188" s="51"/>
      <c r="P188" s="52"/>
      <c r="Q188" s="65">
        <v>5881.53</v>
      </c>
      <c r="R188" s="50">
        <v>4</v>
      </c>
      <c r="T188" s="413"/>
      <c r="U188" s="414"/>
    </row>
    <row r="189" spans="1:21" ht="12">
      <c r="A189" s="129"/>
      <c r="B189" s="87" t="s">
        <v>169</v>
      </c>
      <c r="C189" s="34">
        <v>24861</v>
      </c>
      <c r="D189" s="109">
        <v>-12.7</v>
      </c>
      <c r="E189" s="33">
        <v>-11.1</v>
      </c>
      <c r="F189" s="34">
        <v>6265.26</v>
      </c>
      <c r="G189" s="109">
        <v>-13.3</v>
      </c>
      <c r="H189" s="33">
        <v>-12.9</v>
      </c>
      <c r="I189" s="34">
        <v>29310</v>
      </c>
      <c r="J189" s="70">
        <v>-2.5</v>
      </c>
      <c r="K189" s="33">
        <v>-5.5</v>
      </c>
      <c r="L189" s="69">
        <v>10245.1</v>
      </c>
      <c r="M189" s="157">
        <v>-2.1</v>
      </c>
      <c r="N189" s="33">
        <v>-4.9</v>
      </c>
      <c r="O189" s="34"/>
      <c r="P189" s="35"/>
      <c r="Q189" s="69">
        <v>6688.05</v>
      </c>
      <c r="R189" s="33">
        <v>6.099999999999994</v>
      </c>
      <c r="T189" s="413"/>
      <c r="U189" s="414"/>
    </row>
    <row r="190" spans="1:23" ht="12">
      <c r="A190" s="251"/>
      <c r="B190" s="90" t="s">
        <v>149</v>
      </c>
      <c r="C190" s="45">
        <v>21905</v>
      </c>
      <c r="D190" s="112">
        <v>-14.4</v>
      </c>
      <c r="E190" s="44">
        <v>-12.7</v>
      </c>
      <c r="F190" s="45">
        <v>5610.98</v>
      </c>
      <c r="G190" s="112">
        <v>-12</v>
      </c>
      <c r="H190" s="44">
        <v>-11.3</v>
      </c>
      <c r="I190" s="45">
        <v>30835</v>
      </c>
      <c r="J190" s="73">
        <v>3.9</v>
      </c>
      <c r="K190" s="44">
        <v>-2.9</v>
      </c>
      <c r="L190" s="291">
        <v>10342.87</v>
      </c>
      <c r="M190" s="112">
        <v>-0.8</v>
      </c>
      <c r="N190" s="44">
        <v>-3.9</v>
      </c>
      <c r="O190" s="45"/>
      <c r="P190" s="46"/>
      <c r="Q190" s="290">
        <v>6513.29</v>
      </c>
      <c r="R190" s="44">
        <v>6.5</v>
      </c>
      <c r="S190" s="63"/>
      <c r="T190" s="413"/>
      <c r="U190" s="414"/>
      <c r="V190" s="63"/>
      <c r="W190" s="63"/>
    </row>
    <row r="191" spans="1:21" ht="12">
      <c r="A191" s="251"/>
      <c r="B191" s="91" t="s">
        <v>150</v>
      </c>
      <c r="C191" s="51">
        <v>22896</v>
      </c>
      <c r="D191" s="266">
        <v>-11.7</v>
      </c>
      <c r="E191" s="50">
        <v>-10</v>
      </c>
      <c r="F191" s="51">
        <v>5588.87</v>
      </c>
      <c r="G191" s="266">
        <v>-12.7</v>
      </c>
      <c r="H191" s="50">
        <v>-12.1</v>
      </c>
      <c r="I191" s="51">
        <v>31308</v>
      </c>
      <c r="J191" s="64">
        <v>2</v>
      </c>
      <c r="K191" s="50">
        <v>-4</v>
      </c>
      <c r="L191" s="65">
        <v>10591.31</v>
      </c>
      <c r="M191" s="267">
        <v>0.5</v>
      </c>
      <c r="N191" s="50">
        <v>-3</v>
      </c>
      <c r="O191" s="51"/>
      <c r="P191" s="52"/>
      <c r="Q191" s="65">
        <v>6759.05</v>
      </c>
      <c r="R191" s="50">
        <v>3.0999999999999943</v>
      </c>
      <c r="T191" s="413"/>
      <c r="U191" s="414"/>
    </row>
    <row r="192" spans="1:21" s="63" customFormat="1" ht="12">
      <c r="A192" s="86"/>
      <c r="B192" s="91" t="s">
        <v>19</v>
      </c>
      <c r="C192" s="55">
        <v>21508</v>
      </c>
      <c r="D192" s="110">
        <v>-9.2</v>
      </c>
      <c r="E192" s="54">
        <v>-7.3</v>
      </c>
      <c r="F192" s="55">
        <v>5791.93</v>
      </c>
      <c r="G192" s="110">
        <v>-10.1</v>
      </c>
      <c r="H192" s="54">
        <v>-9.1</v>
      </c>
      <c r="I192" s="55">
        <v>29998</v>
      </c>
      <c r="J192" s="75">
        <v>0.1</v>
      </c>
      <c r="K192" s="54">
        <v>-5.4</v>
      </c>
      <c r="L192" s="74">
        <v>10230.32</v>
      </c>
      <c r="M192" s="205">
        <v>-2.2</v>
      </c>
      <c r="N192" s="54">
        <v>-5.4</v>
      </c>
      <c r="O192" s="55"/>
      <c r="P192" s="56"/>
      <c r="Q192" s="74">
        <v>6612.98</v>
      </c>
      <c r="R192" s="54">
        <v>0.9000000000000057</v>
      </c>
      <c r="T192" s="413"/>
      <c r="U192" s="414"/>
    </row>
    <row r="193" spans="1:21" s="63" customFormat="1" ht="12">
      <c r="A193" s="86"/>
      <c r="B193" s="91" t="s">
        <v>20</v>
      </c>
      <c r="C193" s="55">
        <v>28848</v>
      </c>
      <c r="D193" s="110">
        <v>-14</v>
      </c>
      <c r="E193" s="54">
        <v>-12</v>
      </c>
      <c r="F193" s="55">
        <v>6729.59</v>
      </c>
      <c r="G193" s="110">
        <v>-12.8</v>
      </c>
      <c r="H193" s="54">
        <v>-11.8</v>
      </c>
      <c r="I193" s="55">
        <v>32417</v>
      </c>
      <c r="J193" s="75">
        <v>-2.5</v>
      </c>
      <c r="K193" s="54">
        <v>-7.8</v>
      </c>
      <c r="L193" s="74">
        <v>10626.63</v>
      </c>
      <c r="M193" s="205">
        <v>-2.9</v>
      </c>
      <c r="N193" s="54">
        <v>-6</v>
      </c>
      <c r="O193" s="55"/>
      <c r="P193" s="56"/>
      <c r="Q193" s="74">
        <v>7155.79</v>
      </c>
      <c r="R193" s="54">
        <v>-5.099999999999994</v>
      </c>
      <c r="T193" s="413"/>
      <c r="U193" s="414"/>
    </row>
    <row r="194" spans="1:21" s="63" customFormat="1" ht="12">
      <c r="A194" s="86"/>
      <c r="B194" s="91" t="s">
        <v>21</v>
      </c>
      <c r="C194" s="55">
        <v>21334</v>
      </c>
      <c r="D194" s="110">
        <v>-7.5</v>
      </c>
      <c r="E194" s="54">
        <v>-5.1</v>
      </c>
      <c r="F194" s="55">
        <v>4994.73</v>
      </c>
      <c r="G194" s="110">
        <v>-10.3</v>
      </c>
      <c r="H194" s="54">
        <v>-8.9</v>
      </c>
      <c r="I194" s="55">
        <v>32358</v>
      </c>
      <c r="J194" s="75">
        <v>0.2</v>
      </c>
      <c r="K194" s="54">
        <v>-5.4</v>
      </c>
      <c r="L194" s="74">
        <v>10709.2</v>
      </c>
      <c r="M194" s="205">
        <v>-2.3</v>
      </c>
      <c r="N194" s="54">
        <v>-5.7</v>
      </c>
      <c r="O194" s="55"/>
      <c r="P194" s="56"/>
      <c r="Q194" s="74">
        <v>7195.89</v>
      </c>
      <c r="R194" s="54">
        <v>-3</v>
      </c>
      <c r="T194" s="413"/>
      <c r="U194" s="414"/>
    </row>
    <row r="195" spans="1:21" s="63" customFormat="1" ht="12">
      <c r="A195" s="86"/>
      <c r="B195" s="91" t="s">
        <v>22</v>
      </c>
      <c r="C195" s="55">
        <v>21244</v>
      </c>
      <c r="D195" s="110">
        <v>-7.1</v>
      </c>
      <c r="E195" s="54">
        <v>-4.7</v>
      </c>
      <c r="F195" s="55">
        <v>5188.78</v>
      </c>
      <c r="G195" s="110">
        <v>-9.5</v>
      </c>
      <c r="H195" s="54">
        <v>-7.8</v>
      </c>
      <c r="I195" s="55">
        <v>28071</v>
      </c>
      <c r="J195" s="75">
        <v>1.2</v>
      </c>
      <c r="K195" s="54">
        <v>-4.9</v>
      </c>
      <c r="L195" s="74">
        <v>9750.56</v>
      </c>
      <c r="M195" s="205">
        <v>-1.1</v>
      </c>
      <c r="N195" s="54">
        <v>-4.3</v>
      </c>
      <c r="O195" s="55"/>
      <c r="P195" s="56"/>
      <c r="Q195" s="74">
        <v>6610.11</v>
      </c>
      <c r="R195" s="54">
        <v>-2.4000000000000057</v>
      </c>
      <c r="T195" s="413"/>
      <c r="U195" s="414"/>
    </row>
    <row r="196" spans="1:21" s="63" customFormat="1" ht="12">
      <c r="A196" s="86"/>
      <c r="B196" s="91" t="s">
        <v>161</v>
      </c>
      <c r="C196" s="55">
        <v>22961</v>
      </c>
      <c r="D196" s="110">
        <v>-11.7</v>
      </c>
      <c r="E196" s="54">
        <v>-8.8</v>
      </c>
      <c r="F196" s="55">
        <v>5584.44</v>
      </c>
      <c r="G196" s="110">
        <v>-12.3</v>
      </c>
      <c r="H196" s="54">
        <v>-10.6</v>
      </c>
      <c r="I196" s="55">
        <v>29633</v>
      </c>
      <c r="J196" s="75">
        <v>1.7</v>
      </c>
      <c r="K196" s="54">
        <v>-4.7</v>
      </c>
      <c r="L196" s="74">
        <v>10024.86</v>
      </c>
      <c r="M196" s="205">
        <v>-2.7</v>
      </c>
      <c r="N196" s="54">
        <v>-5.2</v>
      </c>
      <c r="O196" s="55"/>
      <c r="P196" s="56"/>
      <c r="Q196" s="74">
        <v>6739.2</v>
      </c>
      <c r="R196" s="54">
        <v>-2.9000000000000057</v>
      </c>
      <c r="T196" s="413"/>
      <c r="U196" s="414"/>
    </row>
    <row r="197" spans="1:21" s="63" customFormat="1" ht="12">
      <c r="A197" s="86"/>
      <c r="B197" s="91" t="s">
        <v>24</v>
      </c>
      <c r="C197" s="55">
        <v>23639</v>
      </c>
      <c r="D197" s="110">
        <v>-14.8</v>
      </c>
      <c r="E197" s="54">
        <v>-11.6</v>
      </c>
      <c r="F197" s="55">
        <v>6117.07</v>
      </c>
      <c r="G197" s="110">
        <v>-13.5</v>
      </c>
      <c r="H197" s="54">
        <v>-11.8</v>
      </c>
      <c r="I197" s="55">
        <v>29193</v>
      </c>
      <c r="J197" s="75">
        <v>-4.8</v>
      </c>
      <c r="K197" s="54">
        <v>-9.8</v>
      </c>
      <c r="L197" s="74">
        <v>10097.88</v>
      </c>
      <c r="M197" s="205">
        <v>-6.1</v>
      </c>
      <c r="N197" s="54">
        <v>-8.3</v>
      </c>
      <c r="O197" s="55"/>
      <c r="P197" s="56"/>
      <c r="Q197" s="74">
        <v>6403.02</v>
      </c>
      <c r="R197" s="54">
        <v>-3.5999999999999943</v>
      </c>
      <c r="T197" s="413"/>
      <c r="U197" s="414"/>
    </row>
    <row r="198" spans="1:21" ht="12">
      <c r="A198" s="88"/>
      <c r="B198" s="89" t="s">
        <v>25</v>
      </c>
      <c r="C198" s="40">
        <v>34444</v>
      </c>
      <c r="D198" s="111">
        <v>-5.5</v>
      </c>
      <c r="E198" s="39">
        <v>-2.1</v>
      </c>
      <c r="F198" s="40">
        <v>8051.86</v>
      </c>
      <c r="G198" s="111">
        <v>-7</v>
      </c>
      <c r="H198" s="39">
        <v>-5.1</v>
      </c>
      <c r="I198" s="40">
        <v>38858</v>
      </c>
      <c r="J198" s="72">
        <v>-2.7</v>
      </c>
      <c r="K198" s="39">
        <v>-4.6</v>
      </c>
      <c r="L198" s="71">
        <v>12638.77</v>
      </c>
      <c r="M198" s="207">
        <v>-2.3</v>
      </c>
      <c r="N198" s="39">
        <v>-4.3</v>
      </c>
      <c r="O198" s="40"/>
      <c r="P198" s="41"/>
      <c r="Q198" s="71">
        <v>6892.17</v>
      </c>
      <c r="R198" s="39">
        <v>-2.8</v>
      </c>
      <c r="T198" s="413"/>
      <c r="U198" s="414"/>
    </row>
    <row r="199" spans="1:21" ht="12">
      <c r="A199" s="128" t="s">
        <v>172</v>
      </c>
      <c r="B199" s="85" t="s">
        <v>14</v>
      </c>
      <c r="C199" s="28">
        <v>25411</v>
      </c>
      <c r="D199" s="108">
        <v>-5</v>
      </c>
      <c r="E199" s="27">
        <v>-1.6</v>
      </c>
      <c r="F199" s="28">
        <v>6208.6</v>
      </c>
      <c r="G199" s="108">
        <v>-7.4</v>
      </c>
      <c r="H199" s="27">
        <v>-5.7</v>
      </c>
      <c r="I199" s="28">
        <v>32252.13</v>
      </c>
      <c r="J199" s="68">
        <v>-3.5</v>
      </c>
      <c r="K199" s="27">
        <v>-5.5</v>
      </c>
      <c r="L199" s="289">
        <v>10936.67</v>
      </c>
      <c r="M199" s="206">
        <v>-3.7</v>
      </c>
      <c r="N199" s="27">
        <v>-5.7</v>
      </c>
      <c r="O199" s="28"/>
      <c r="P199" s="29"/>
      <c r="Q199" s="289">
        <v>6198.92</v>
      </c>
      <c r="R199" s="27">
        <v>-2.5</v>
      </c>
      <c r="T199" s="413"/>
      <c r="U199" s="414"/>
    </row>
    <row r="200" spans="1:21" ht="12">
      <c r="A200" s="86"/>
      <c r="B200" s="159" t="s">
        <v>167</v>
      </c>
      <c r="C200" s="51">
        <v>19732</v>
      </c>
      <c r="D200" s="266">
        <v>-6.9</v>
      </c>
      <c r="E200" s="50">
        <v>-1.1</v>
      </c>
      <c r="F200" s="51">
        <v>4762.63</v>
      </c>
      <c r="G200" s="266">
        <v>-7.4</v>
      </c>
      <c r="H200" s="50">
        <v>-5.3</v>
      </c>
      <c r="I200" s="51">
        <v>26518.16</v>
      </c>
      <c r="J200" s="64">
        <v>-1</v>
      </c>
      <c r="K200" s="50">
        <v>-3.6</v>
      </c>
      <c r="L200" s="65">
        <v>9263.59</v>
      </c>
      <c r="M200" s="267">
        <v>-1.1</v>
      </c>
      <c r="N200" s="50">
        <v>-3.2</v>
      </c>
      <c r="O200" s="51"/>
      <c r="P200" s="52"/>
      <c r="Q200" s="65">
        <v>5777.21</v>
      </c>
      <c r="R200" s="50">
        <v>-1.8</v>
      </c>
      <c r="T200" s="413"/>
      <c r="U200" s="414"/>
    </row>
    <row r="201" spans="1:21" ht="12">
      <c r="A201" s="129"/>
      <c r="B201" s="87" t="s">
        <v>169</v>
      </c>
      <c r="C201" s="34">
        <v>23178</v>
      </c>
      <c r="D201" s="109">
        <v>-6.8</v>
      </c>
      <c r="E201" s="33">
        <v>-6.2</v>
      </c>
      <c r="F201" s="34">
        <v>5914.8</v>
      </c>
      <c r="G201" s="109">
        <v>-5.6</v>
      </c>
      <c r="H201" s="33">
        <v>-3.6</v>
      </c>
      <c r="I201" s="34">
        <v>28501.16</v>
      </c>
      <c r="J201" s="70">
        <v>-2.8</v>
      </c>
      <c r="K201" s="33">
        <v>-6.1</v>
      </c>
      <c r="L201" s="69">
        <v>9918.08</v>
      </c>
      <c r="M201" s="157">
        <v>-3.2</v>
      </c>
      <c r="N201" s="33">
        <v>-5.6</v>
      </c>
      <c r="O201" s="34"/>
      <c r="P201" s="35"/>
      <c r="Q201" s="69">
        <v>6525.12</v>
      </c>
      <c r="R201" s="33">
        <v>-2.4000000000000057</v>
      </c>
      <c r="T201" s="413"/>
      <c r="U201" s="414"/>
    </row>
    <row r="202" spans="1:23" ht="12">
      <c r="A202" s="251"/>
      <c r="B202" s="90" t="s">
        <v>149</v>
      </c>
      <c r="C202" s="45">
        <v>20402</v>
      </c>
      <c r="D202" s="112">
        <v>-6.9</v>
      </c>
      <c r="E202" s="44">
        <v>-6.4</v>
      </c>
      <c r="F202" s="45">
        <v>5275.68</v>
      </c>
      <c r="G202" s="112">
        <v>-6</v>
      </c>
      <c r="H202" s="44">
        <v>-3.7</v>
      </c>
      <c r="I202" s="45">
        <v>29648.99</v>
      </c>
      <c r="J202" s="73">
        <v>-3.8</v>
      </c>
      <c r="K202" s="44">
        <v>-4.1</v>
      </c>
      <c r="L202" s="291">
        <v>10192.8</v>
      </c>
      <c r="M202" s="112">
        <v>-1.5</v>
      </c>
      <c r="N202" s="44">
        <v>-3.6</v>
      </c>
      <c r="O202" s="45"/>
      <c r="P202" s="46"/>
      <c r="Q202" s="290">
        <v>6438.15</v>
      </c>
      <c r="R202" s="44">
        <v>-1.2</v>
      </c>
      <c r="S202" s="63"/>
      <c r="T202" s="413"/>
      <c r="U202" s="414"/>
      <c r="V202" s="63"/>
      <c r="W202" s="63"/>
    </row>
    <row r="203" spans="1:21" ht="12">
      <c r="A203" s="251"/>
      <c r="B203" s="91" t="s">
        <v>150</v>
      </c>
      <c r="C203" s="51">
        <v>22004</v>
      </c>
      <c r="D203" s="266">
        <v>-3.9</v>
      </c>
      <c r="E203" s="50">
        <v>-3.3</v>
      </c>
      <c r="F203" s="51">
        <v>5359.15</v>
      </c>
      <c r="G203" s="266">
        <v>-4.1</v>
      </c>
      <c r="H203" s="50">
        <v>-2.1</v>
      </c>
      <c r="I203" s="51">
        <v>29387.13</v>
      </c>
      <c r="J203" s="64">
        <v>-6.1</v>
      </c>
      <c r="K203" s="50">
        <v>-6.4</v>
      </c>
      <c r="L203" s="65">
        <v>10296.44</v>
      </c>
      <c r="M203" s="267">
        <v>-2.8</v>
      </c>
      <c r="N203" s="50">
        <v>-4.9</v>
      </c>
      <c r="O203" s="51"/>
      <c r="P203" s="52"/>
      <c r="Q203" s="65">
        <v>6703.06</v>
      </c>
      <c r="R203" s="50">
        <v>-0.7999999999999972</v>
      </c>
      <c r="T203" s="413"/>
      <c r="U203" s="414"/>
    </row>
    <row r="204" spans="1:21" s="63" customFormat="1" ht="12">
      <c r="A204" s="86"/>
      <c r="B204" s="91" t="s">
        <v>19</v>
      </c>
      <c r="C204" s="55">
        <v>20263</v>
      </c>
      <c r="D204" s="110">
        <v>-5.8</v>
      </c>
      <c r="E204" s="54">
        <v>-5.3</v>
      </c>
      <c r="F204" s="55">
        <v>5362.21</v>
      </c>
      <c r="G204" s="110">
        <v>-7.4</v>
      </c>
      <c r="H204" s="54">
        <v>-5.7</v>
      </c>
      <c r="I204" s="55">
        <v>29151.35</v>
      </c>
      <c r="J204" s="75">
        <v>-2.8</v>
      </c>
      <c r="K204" s="54">
        <v>-3</v>
      </c>
      <c r="L204" s="74">
        <v>10271.94</v>
      </c>
      <c r="M204" s="205">
        <v>0.4</v>
      </c>
      <c r="N204" s="54">
        <v>-1.6</v>
      </c>
      <c r="O204" s="55"/>
      <c r="P204" s="56"/>
      <c r="Q204" s="74">
        <v>6692.23</v>
      </c>
      <c r="R204" s="54">
        <v>1.2</v>
      </c>
      <c r="T204" s="413"/>
      <c r="U204" s="414"/>
    </row>
    <row r="205" spans="1:21" s="63" customFormat="1" ht="12">
      <c r="A205" s="86"/>
      <c r="B205" s="91" t="s">
        <v>214</v>
      </c>
      <c r="C205" s="55">
        <v>28040</v>
      </c>
      <c r="D205" s="110">
        <v>-2.8</v>
      </c>
      <c r="E205" s="54">
        <v>-1.6</v>
      </c>
      <c r="F205" s="55">
        <v>6513.16</v>
      </c>
      <c r="G205" s="110">
        <v>-3.2</v>
      </c>
      <c r="H205" s="54">
        <v>-1.4</v>
      </c>
      <c r="I205" s="55">
        <v>33319.48</v>
      </c>
      <c r="J205" s="75">
        <v>-1.7470132218525833</v>
      </c>
      <c r="K205" s="54">
        <v>-1.1</v>
      </c>
      <c r="L205" s="74">
        <v>11005.94</v>
      </c>
      <c r="M205" s="205">
        <v>0.4</v>
      </c>
      <c r="N205" s="54">
        <v>-1.2</v>
      </c>
      <c r="O205" s="55"/>
      <c r="P205" s="56"/>
      <c r="Q205" s="74">
        <v>7363.04</v>
      </c>
      <c r="R205" s="54">
        <v>2.9000000000000057</v>
      </c>
      <c r="T205" s="413"/>
      <c r="U205" s="414"/>
    </row>
    <row r="206" spans="1:21" s="63" customFormat="1" ht="12">
      <c r="A206" s="86"/>
      <c r="B206" s="91" t="s">
        <v>21</v>
      </c>
      <c r="C206" s="55">
        <v>20334</v>
      </c>
      <c r="D206" s="110">
        <v>-4.7</v>
      </c>
      <c r="E206" s="54">
        <v>-3.4</v>
      </c>
      <c r="F206" s="55">
        <v>4742.8</v>
      </c>
      <c r="G206" s="110">
        <v>-5</v>
      </c>
      <c r="H206" s="54">
        <v>-3</v>
      </c>
      <c r="I206" s="55">
        <v>32748.13</v>
      </c>
      <c r="J206" s="75">
        <v>-3.253590965235034</v>
      </c>
      <c r="K206" s="54">
        <v>-3.4</v>
      </c>
      <c r="L206" s="74">
        <v>11110.27</v>
      </c>
      <c r="M206" s="205">
        <v>0.6</v>
      </c>
      <c r="N206" s="54">
        <v>-1.3</v>
      </c>
      <c r="O206" s="55"/>
      <c r="P206" s="56"/>
      <c r="Q206" s="74">
        <v>7426.79</v>
      </c>
      <c r="R206" s="54">
        <v>3.2</v>
      </c>
      <c r="T206" s="413"/>
      <c r="U206" s="414"/>
    </row>
    <row r="207" spans="1:21" s="63" customFormat="1" ht="12">
      <c r="A207" s="86"/>
      <c r="B207" s="91" t="s">
        <v>22</v>
      </c>
      <c r="C207" s="55">
        <v>20070</v>
      </c>
      <c r="D207" s="110">
        <v>-5.5</v>
      </c>
      <c r="E207" s="54">
        <v>-5.5</v>
      </c>
      <c r="F207" s="55">
        <v>4857.86</v>
      </c>
      <c r="G207" s="110">
        <v>-6.4</v>
      </c>
      <c r="H207" s="54">
        <v>-5</v>
      </c>
      <c r="I207" s="55">
        <v>29966.85</v>
      </c>
      <c r="J207" s="75">
        <v>2.0501308940260543</v>
      </c>
      <c r="K207" s="54">
        <v>-0.3</v>
      </c>
      <c r="L207" s="74">
        <v>10239.93</v>
      </c>
      <c r="M207" s="205">
        <v>1.8</v>
      </c>
      <c r="N207" s="54">
        <v>0.1</v>
      </c>
      <c r="O207" s="55"/>
      <c r="P207" s="56"/>
      <c r="Q207" s="74">
        <v>7609.98</v>
      </c>
      <c r="R207" s="54">
        <v>15.1</v>
      </c>
      <c r="T207" s="413"/>
      <c r="U207" s="414"/>
    </row>
    <row r="208" spans="1:21" s="63" customFormat="1" ht="12">
      <c r="A208" s="86"/>
      <c r="B208" s="91" t="s">
        <v>161</v>
      </c>
      <c r="C208" s="55">
        <v>22513</v>
      </c>
      <c r="D208" s="110">
        <v>-2</v>
      </c>
      <c r="E208" s="54">
        <v>-2</v>
      </c>
      <c r="F208" s="55">
        <v>5555.71</v>
      </c>
      <c r="G208" s="110">
        <v>-0.5</v>
      </c>
      <c r="H208" s="54">
        <v>0.6</v>
      </c>
      <c r="I208" s="55">
        <v>31545.33</v>
      </c>
      <c r="J208" s="75">
        <v>1.7625568941390668</v>
      </c>
      <c r="K208" s="54">
        <v>-0.2</v>
      </c>
      <c r="L208" s="74">
        <v>10575.45</v>
      </c>
      <c r="M208" s="205">
        <v>2.3</v>
      </c>
      <c r="N208" s="54">
        <v>0.3</v>
      </c>
      <c r="O208" s="55"/>
      <c r="P208" s="56"/>
      <c r="Q208" s="74">
        <v>6515.03</v>
      </c>
      <c r="R208" s="54">
        <v>-3.3</v>
      </c>
      <c r="T208" s="413"/>
      <c r="U208" s="414"/>
    </row>
    <row r="209" spans="1:21" s="63" customFormat="1" ht="12">
      <c r="A209" s="86"/>
      <c r="B209" s="91" t="s">
        <v>24</v>
      </c>
      <c r="C209" s="55">
        <v>23567</v>
      </c>
      <c r="D209" s="110">
        <v>-0.3</v>
      </c>
      <c r="E209" s="54">
        <v>-0.3</v>
      </c>
      <c r="F209" s="55">
        <v>6026.4</v>
      </c>
      <c r="G209" s="110">
        <v>-1.5</v>
      </c>
      <c r="H209" s="54">
        <v>-0.4</v>
      </c>
      <c r="I209" s="55">
        <v>30968.92</v>
      </c>
      <c r="J209" s="75">
        <v>1.4079257003136263</v>
      </c>
      <c r="K209" s="54">
        <v>-2.4</v>
      </c>
      <c r="L209" s="74">
        <v>10607.79</v>
      </c>
      <c r="M209" s="205">
        <v>1.8</v>
      </c>
      <c r="N209" s="54">
        <v>0.5</v>
      </c>
      <c r="O209" s="55"/>
      <c r="P209" s="56"/>
      <c r="Q209" s="74">
        <v>6619.74</v>
      </c>
      <c r="R209" s="54">
        <v>3.4000000000000057</v>
      </c>
      <c r="T209" s="413"/>
      <c r="U209" s="414"/>
    </row>
    <row r="210" spans="1:21" ht="12">
      <c r="A210" s="88"/>
      <c r="B210" s="89" t="s">
        <v>25</v>
      </c>
      <c r="C210" s="40">
        <v>32934</v>
      </c>
      <c r="D210" s="111">
        <v>-4.4</v>
      </c>
      <c r="E210" s="39">
        <v>-4.4</v>
      </c>
      <c r="F210" s="40">
        <v>7838.58</v>
      </c>
      <c r="G210" s="111">
        <v>-2.6</v>
      </c>
      <c r="H210" s="39">
        <v>-1.5</v>
      </c>
      <c r="I210" s="40">
        <v>40466.32</v>
      </c>
      <c r="J210" s="72">
        <v>-0.45001861939680055</v>
      </c>
      <c r="K210" s="39">
        <v>-2.8</v>
      </c>
      <c r="L210" s="71">
        <v>12954.14</v>
      </c>
      <c r="M210" s="207">
        <v>-0.7</v>
      </c>
      <c r="N210" s="39">
        <v>-1.8</v>
      </c>
      <c r="O210" s="40"/>
      <c r="P210" s="41"/>
      <c r="Q210" s="71">
        <v>7266.85</v>
      </c>
      <c r="R210" s="39">
        <v>5.400000000000006</v>
      </c>
      <c r="T210" s="413"/>
      <c r="U210" s="414"/>
    </row>
    <row r="211" spans="1:21" ht="12">
      <c r="A211" s="128" t="s">
        <v>216</v>
      </c>
      <c r="B211" s="85" t="s">
        <v>14</v>
      </c>
      <c r="C211" s="28">
        <v>24618</v>
      </c>
      <c r="D211" s="108">
        <v>-3.1</v>
      </c>
      <c r="E211" s="27">
        <v>-3.1</v>
      </c>
      <c r="F211" s="28">
        <v>6023.67</v>
      </c>
      <c r="G211" s="108">
        <v>-3</v>
      </c>
      <c r="H211" s="27">
        <v>-1.1</v>
      </c>
      <c r="I211" s="28">
        <v>34316.73</v>
      </c>
      <c r="J211" s="68">
        <v>1.7</v>
      </c>
      <c r="K211" s="27">
        <v>-2</v>
      </c>
      <c r="L211" s="289">
        <v>11382.29</v>
      </c>
      <c r="M211" s="206">
        <v>0.9</v>
      </c>
      <c r="N211" s="27">
        <v>-0.4</v>
      </c>
      <c r="O211" s="28"/>
      <c r="P211" s="29"/>
      <c r="Q211" s="289">
        <v>6637.81</v>
      </c>
      <c r="R211" s="27">
        <v>7.099999999999994</v>
      </c>
      <c r="T211" s="413"/>
      <c r="U211" s="414"/>
    </row>
    <row r="212" spans="1:21" ht="12">
      <c r="A212" s="86"/>
      <c r="B212" s="159" t="s">
        <v>167</v>
      </c>
      <c r="C212" s="51">
        <v>19492</v>
      </c>
      <c r="D212" s="266">
        <v>-1.2</v>
      </c>
      <c r="E212" s="50">
        <v>-1.2</v>
      </c>
      <c r="F212" s="51">
        <v>4710.49</v>
      </c>
      <c r="G212" s="266">
        <v>-1.1</v>
      </c>
      <c r="H212" s="50">
        <v>0.6</v>
      </c>
      <c r="I212" s="51">
        <v>28745.5</v>
      </c>
      <c r="J212" s="64">
        <v>3.6</v>
      </c>
      <c r="K212" s="50">
        <v>-0.3</v>
      </c>
      <c r="L212" s="65">
        <v>9758.71</v>
      </c>
      <c r="M212" s="267">
        <v>2.1</v>
      </c>
      <c r="N212" s="50">
        <v>0.4</v>
      </c>
      <c r="O212" s="51"/>
      <c r="P212" s="52"/>
      <c r="Q212" s="65">
        <v>6267.87</v>
      </c>
      <c r="R212" s="50">
        <v>8.5</v>
      </c>
      <c r="T212" s="413"/>
      <c r="U212" s="414"/>
    </row>
    <row r="213" spans="1:21" ht="12">
      <c r="A213" s="129"/>
      <c r="B213" s="87" t="s">
        <v>169</v>
      </c>
      <c r="C213" s="34">
        <v>25306</v>
      </c>
      <c r="D213" s="109">
        <v>9.2</v>
      </c>
      <c r="E213" s="33">
        <v>-10.2</v>
      </c>
      <c r="F213" s="34">
        <v>5002</v>
      </c>
      <c r="G213" s="109">
        <v>-15.4</v>
      </c>
      <c r="H213" s="33">
        <v>-15</v>
      </c>
      <c r="I213" s="34">
        <v>30926</v>
      </c>
      <c r="J213" s="70">
        <v>3.7</v>
      </c>
      <c r="K213" s="33">
        <v>-2.2</v>
      </c>
      <c r="L213" s="69">
        <v>10112.89</v>
      </c>
      <c r="M213" s="157">
        <v>-1.2</v>
      </c>
      <c r="N213" s="33">
        <v>-3</v>
      </c>
      <c r="O213" s="34"/>
      <c r="P213" s="35"/>
      <c r="Q213" s="69">
        <v>7116.26</v>
      </c>
      <c r="R213" s="33">
        <v>9.099999999999994</v>
      </c>
      <c r="T213" s="413"/>
      <c r="U213" s="414"/>
    </row>
    <row r="214" spans="1:23" ht="12">
      <c r="A214" s="251"/>
      <c r="B214" s="90" t="s">
        <v>149</v>
      </c>
      <c r="C214" s="45">
        <v>23170</v>
      </c>
      <c r="D214" s="112">
        <v>13.6</v>
      </c>
      <c r="E214" s="44">
        <v>-3.6</v>
      </c>
      <c r="F214" s="45">
        <v>5148</v>
      </c>
      <c r="G214" s="112">
        <v>-2.4</v>
      </c>
      <c r="H214" s="44">
        <v>-1.8</v>
      </c>
      <c r="I214" s="45">
        <v>31966</v>
      </c>
      <c r="J214" s="73">
        <v>3.1</v>
      </c>
      <c r="K214" s="44">
        <v>-3.9</v>
      </c>
      <c r="L214" s="291">
        <v>10509</v>
      </c>
      <c r="M214" s="112">
        <v>-0.1</v>
      </c>
      <c r="N214" s="44">
        <v>-1.9</v>
      </c>
      <c r="O214" s="45"/>
      <c r="P214" s="46"/>
      <c r="Q214" s="290">
        <v>6630.47</v>
      </c>
      <c r="R214" s="44">
        <v>3</v>
      </c>
      <c r="S214" s="63"/>
      <c r="T214" s="413"/>
      <c r="U214" s="414"/>
      <c r="V214" s="63"/>
      <c r="W214" s="63"/>
    </row>
    <row r="215" spans="1:21" ht="12">
      <c r="A215" s="251"/>
      <c r="B215" s="91" t="s">
        <v>150</v>
      </c>
      <c r="C215" s="51">
        <v>23441</v>
      </c>
      <c r="D215" s="266">
        <v>6.5</v>
      </c>
      <c r="E215" s="50">
        <v>-9</v>
      </c>
      <c r="F215" s="51">
        <v>5230.68</v>
      </c>
      <c r="G215" s="266">
        <v>-2.4</v>
      </c>
      <c r="H215" s="50">
        <v>-2.6</v>
      </c>
      <c r="I215" s="51">
        <v>31519</v>
      </c>
      <c r="J215" s="64">
        <v>2.5</v>
      </c>
      <c r="K215" s="50">
        <v>-4.2</v>
      </c>
      <c r="L215" s="65">
        <v>10543.13</v>
      </c>
      <c r="M215" s="267">
        <v>-0.8</v>
      </c>
      <c r="N215" s="50">
        <v>-2.4</v>
      </c>
      <c r="O215" s="51"/>
      <c r="P215" s="52"/>
      <c r="Q215" s="65">
        <v>7192.21</v>
      </c>
      <c r="R215" s="50">
        <v>7.3</v>
      </c>
      <c r="T215" s="413"/>
      <c r="U215" s="414"/>
    </row>
    <row r="216" spans="1:21" s="63" customFormat="1" ht="12">
      <c r="A216" s="86"/>
      <c r="B216" s="91" t="s">
        <v>19</v>
      </c>
      <c r="C216" s="55">
        <v>22037</v>
      </c>
      <c r="D216" s="110">
        <v>8.8</v>
      </c>
      <c r="E216" s="54">
        <v>-5.2</v>
      </c>
      <c r="F216" s="55">
        <v>5346.87</v>
      </c>
      <c r="G216" s="110">
        <v>-0.3</v>
      </c>
      <c r="H216" s="54">
        <v>0.1</v>
      </c>
      <c r="I216" s="55">
        <v>32103</v>
      </c>
      <c r="J216" s="75">
        <v>5.3</v>
      </c>
      <c r="K216" s="54">
        <v>-2.5</v>
      </c>
      <c r="L216" s="74">
        <v>10685.84</v>
      </c>
      <c r="M216" s="205">
        <v>0.8</v>
      </c>
      <c r="N216" s="54">
        <v>-0.8</v>
      </c>
      <c r="O216" s="55"/>
      <c r="P216" s="56"/>
      <c r="Q216" s="74">
        <v>7419.11</v>
      </c>
      <c r="R216" s="54">
        <v>10.9</v>
      </c>
      <c r="T216" s="413"/>
      <c r="U216" s="414"/>
    </row>
    <row r="217" spans="1:21" s="63" customFormat="1" ht="12">
      <c r="A217" s="86"/>
      <c r="B217" s="91" t="s">
        <v>214</v>
      </c>
      <c r="C217" s="376">
        <v>30523</v>
      </c>
      <c r="D217" s="110">
        <v>8.9</v>
      </c>
      <c r="E217" s="54">
        <v>-3.8</v>
      </c>
      <c r="F217" s="376">
        <v>6497.39</v>
      </c>
      <c r="G217" s="110">
        <v>-0.2</v>
      </c>
      <c r="H217" s="54">
        <v>-0.4</v>
      </c>
      <c r="I217" s="376">
        <v>35168</v>
      </c>
      <c r="J217" s="75">
        <v>5.5</v>
      </c>
      <c r="K217" s="54">
        <v>-1.6</v>
      </c>
      <c r="L217" s="377">
        <v>11345.64</v>
      </c>
      <c r="M217" s="205">
        <v>3.1</v>
      </c>
      <c r="N217" s="54">
        <v>1.5</v>
      </c>
      <c r="O217" s="376"/>
      <c r="P217" s="56"/>
      <c r="Q217" s="377">
        <v>8204.06</v>
      </c>
      <c r="R217" s="54">
        <v>11.4</v>
      </c>
      <c r="T217" s="413"/>
      <c r="U217" s="414"/>
    </row>
    <row r="218" spans="1:21" s="63" customFormat="1" ht="12">
      <c r="A218" s="86"/>
      <c r="B218" s="91" t="s">
        <v>21</v>
      </c>
      <c r="C218" s="55">
        <v>21902</v>
      </c>
      <c r="D218" s="110">
        <v>7.7</v>
      </c>
      <c r="E218" s="54">
        <v>-6.6</v>
      </c>
      <c r="F218" s="55">
        <v>4628.66</v>
      </c>
      <c r="G218" s="110">
        <v>-2.4</v>
      </c>
      <c r="H218" s="54">
        <v>-2.1</v>
      </c>
      <c r="I218" s="55">
        <v>33038</v>
      </c>
      <c r="J218" s="75">
        <v>0.9</v>
      </c>
      <c r="K218" s="54">
        <v>-5.9</v>
      </c>
      <c r="L218" s="74">
        <v>10946.59</v>
      </c>
      <c r="M218" s="205">
        <v>-1.5</v>
      </c>
      <c r="N218" s="54">
        <v>-2.9</v>
      </c>
      <c r="O218" s="55"/>
      <c r="P218" s="56"/>
      <c r="Q218" s="74">
        <v>8099.38</v>
      </c>
      <c r="R218" s="54">
        <v>9.099999999999994</v>
      </c>
      <c r="T218" s="413"/>
      <c r="U218" s="414"/>
    </row>
    <row r="219" spans="1:21" s="63" customFormat="1" ht="12">
      <c r="A219" s="86"/>
      <c r="B219" s="91" t="s">
        <v>22</v>
      </c>
      <c r="C219" s="55">
        <v>21225</v>
      </c>
      <c r="D219" s="110">
        <v>5.8</v>
      </c>
      <c r="E219" s="54">
        <v>-7.8</v>
      </c>
      <c r="F219" s="55">
        <v>4731.88</v>
      </c>
      <c r="G219" s="110">
        <v>-2.6</v>
      </c>
      <c r="H219" s="54">
        <v>-2.8</v>
      </c>
      <c r="I219" s="55">
        <v>29865</v>
      </c>
      <c r="J219" s="75">
        <v>-0.3</v>
      </c>
      <c r="K219" s="54">
        <v>-5.8</v>
      </c>
      <c r="L219" s="74">
        <v>9993</v>
      </c>
      <c r="M219" s="205">
        <v>-2.4</v>
      </c>
      <c r="N219" s="54">
        <v>-4</v>
      </c>
      <c r="O219" s="55"/>
      <c r="P219" s="56"/>
      <c r="Q219" s="74">
        <v>7472.31</v>
      </c>
      <c r="R219" s="54">
        <v>-1.8</v>
      </c>
      <c r="T219" s="413"/>
      <c r="U219" s="414"/>
    </row>
    <row r="220" spans="1:21" s="63" customFormat="1" ht="12">
      <c r="A220" s="86"/>
      <c r="B220" s="91" t="s">
        <v>161</v>
      </c>
      <c r="C220" s="55">
        <v>24397</v>
      </c>
      <c r="D220" s="110">
        <v>8.4</v>
      </c>
      <c r="E220" s="54">
        <v>-4.6</v>
      </c>
      <c r="F220" s="55">
        <v>5512.14</v>
      </c>
      <c r="G220" s="110">
        <v>-0.8</v>
      </c>
      <c r="H220" s="54">
        <v>-0.8</v>
      </c>
      <c r="I220" s="55">
        <v>31821</v>
      </c>
      <c r="J220" s="75">
        <v>0.9</v>
      </c>
      <c r="K220" s="54">
        <v>-4.3</v>
      </c>
      <c r="L220" s="74">
        <v>10544.63</v>
      </c>
      <c r="M220" s="205">
        <v>-0.3</v>
      </c>
      <c r="N220" s="54">
        <v>-1.7</v>
      </c>
      <c r="O220" s="55"/>
      <c r="P220" s="56"/>
      <c r="Q220" s="74">
        <v>7586.69</v>
      </c>
      <c r="R220" s="54">
        <v>16.4</v>
      </c>
      <c r="T220" s="413"/>
      <c r="U220" s="414"/>
    </row>
    <row r="221" spans="1:21" s="63" customFormat="1" ht="12">
      <c r="A221" s="86"/>
      <c r="B221" s="91" t="s">
        <v>24</v>
      </c>
      <c r="C221" s="55">
        <v>25685</v>
      </c>
      <c r="D221" s="110">
        <v>9</v>
      </c>
      <c r="E221" s="54">
        <v>-3.7</v>
      </c>
      <c r="F221" s="55">
        <v>5891.36</v>
      </c>
      <c r="G221" s="110">
        <v>-2.2</v>
      </c>
      <c r="H221" s="54">
        <v>-2.2</v>
      </c>
      <c r="I221" s="55">
        <v>31283</v>
      </c>
      <c r="J221" s="75">
        <v>1</v>
      </c>
      <c r="K221" s="54">
        <v>-2.7</v>
      </c>
      <c r="L221" s="74">
        <v>10478.67</v>
      </c>
      <c r="M221" s="205">
        <v>-1.2</v>
      </c>
      <c r="N221" s="54">
        <v>-2.7</v>
      </c>
      <c r="O221" s="55"/>
      <c r="P221" s="56"/>
      <c r="Q221" s="74">
        <v>7314.49</v>
      </c>
      <c r="R221" s="54">
        <v>10.5</v>
      </c>
      <c r="T221" s="413"/>
      <c r="U221" s="414"/>
    </row>
    <row r="222" spans="1:21" ht="12">
      <c r="A222" s="88"/>
      <c r="B222" s="89" t="s">
        <v>25</v>
      </c>
      <c r="C222" s="40">
        <v>35646</v>
      </c>
      <c r="D222" s="111">
        <v>8.2</v>
      </c>
      <c r="E222" s="39">
        <v>-3.7</v>
      </c>
      <c r="F222" s="40">
        <v>7884</v>
      </c>
      <c r="G222" s="111">
        <v>0.6</v>
      </c>
      <c r="H222" s="39">
        <v>0.7</v>
      </c>
      <c r="I222" s="40">
        <v>41138</v>
      </c>
      <c r="J222" s="72">
        <v>1.7</v>
      </c>
      <c r="K222" s="39">
        <v>-1.7</v>
      </c>
      <c r="L222" s="71">
        <v>13026.33</v>
      </c>
      <c r="M222" s="207">
        <v>0.6</v>
      </c>
      <c r="N222" s="39">
        <v>-0.9</v>
      </c>
      <c r="O222" s="40"/>
      <c r="P222" s="41"/>
      <c r="Q222" s="71">
        <v>7806.38</v>
      </c>
      <c r="R222" s="39">
        <v>7.400000000000006</v>
      </c>
      <c r="T222" s="413"/>
      <c r="U222" s="414"/>
    </row>
    <row r="223" spans="1:21" ht="12">
      <c r="A223" s="128" t="s">
        <v>222</v>
      </c>
      <c r="B223" s="85" t="s">
        <v>14</v>
      </c>
      <c r="C223" s="28">
        <v>27288</v>
      </c>
      <c r="D223" s="108">
        <v>10.8</v>
      </c>
      <c r="E223" s="27">
        <v>-4.3</v>
      </c>
      <c r="F223" s="28">
        <v>5974.18</v>
      </c>
      <c r="G223" s="108">
        <v>-0.8</v>
      </c>
      <c r="H223" s="27">
        <v>-1.2</v>
      </c>
      <c r="I223" s="28">
        <v>34091</v>
      </c>
      <c r="J223" s="68">
        <v>-0.7</v>
      </c>
      <c r="K223" s="27">
        <v>-3.8</v>
      </c>
      <c r="L223" s="289">
        <v>11408.36</v>
      </c>
      <c r="M223" s="206">
        <v>0.20000000000000284</v>
      </c>
      <c r="N223" s="27">
        <v>-1.2</v>
      </c>
      <c r="O223" s="28"/>
      <c r="P223" s="29"/>
      <c r="Q223" s="289">
        <v>7235.45</v>
      </c>
      <c r="R223" s="27">
        <v>4.900000000000006</v>
      </c>
      <c r="S223" s="49"/>
      <c r="T223" s="413"/>
      <c r="U223" s="414"/>
    </row>
    <row r="224" spans="1:21" ht="12">
      <c r="A224" s="86"/>
      <c r="B224" s="159" t="s">
        <v>167</v>
      </c>
      <c r="C224" s="51">
        <v>20825</v>
      </c>
      <c r="D224" s="266">
        <v>6.8</v>
      </c>
      <c r="E224" s="50">
        <v>-7.5</v>
      </c>
      <c r="F224" s="51">
        <v>4690.7</v>
      </c>
      <c r="G224" s="266">
        <v>-0.4</v>
      </c>
      <c r="H224" s="50">
        <v>-0.5</v>
      </c>
      <c r="I224" s="51">
        <v>29214</v>
      </c>
      <c r="J224" s="64">
        <v>1.6</v>
      </c>
      <c r="K224" s="50">
        <v>-2.8</v>
      </c>
      <c r="L224" s="65">
        <v>9968.78</v>
      </c>
      <c r="M224" s="267">
        <v>2.0999999999999943</v>
      </c>
      <c r="N224" s="50">
        <v>0.5999999999999943</v>
      </c>
      <c r="O224" s="51"/>
      <c r="P224" s="52"/>
      <c r="Q224" s="65">
        <v>7082.33</v>
      </c>
      <c r="R224" s="50">
        <v>8.8</v>
      </c>
      <c r="S224" s="49"/>
      <c r="T224" s="413"/>
      <c r="U224" s="414"/>
    </row>
    <row r="225" spans="1:21" ht="12">
      <c r="A225" s="129"/>
      <c r="B225" s="87" t="s">
        <v>169</v>
      </c>
      <c r="C225" s="34">
        <v>25351</v>
      </c>
      <c r="D225" s="109">
        <v>0.2</v>
      </c>
      <c r="E225" s="33">
        <v>0.2</v>
      </c>
      <c r="F225" s="34">
        <v>5695.78</v>
      </c>
      <c r="G225" s="109">
        <v>13.9</v>
      </c>
      <c r="H225" s="33">
        <v>14.2</v>
      </c>
      <c r="I225" s="34">
        <v>30620</v>
      </c>
      <c r="J225" s="70">
        <v>-1</v>
      </c>
      <c r="K225" s="33">
        <v>-3.2</v>
      </c>
      <c r="L225" s="69">
        <v>10336.55</v>
      </c>
      <c r="M225" s="157">
        <v>2.2</v>
      </c>
      <c r="N225" s="33">
        <v>0.5</v>
      </c>
      <c r="O225" s="34"/>
      <c r="P225" s="35"/>
      <c r="Q225" s="69">
        <v>7715.13</v>
      </c>
      <c r="R225" s="33">
        <v>4.400000000000006</v>
      </c>
      <c r="S225" s="49"/>
      <c r="T225" s="413"/>
      <c r="U225" s="414"/>
    </row>
    <row r="226" spans="1:21" ht="12">
      <c r="A226" s="251"/>
      <c r="B226" s="90" t="s">
        <v>149</v>
      </c>
      <c r="C226" s="45">
        <v>22798</v>
      </c>
      <c r="D226" s="112">
        <v>-1.6</v>
      </c>
      <c r="E226" s="44">
        <v>-1.6</v>
      </c>
      <c r="F226" s="45">
        <v>5184.38</v>
      </c>
      <c r="G226" s="112">
        <v>0.7</v>
      </c>
      <c r="H226" s="44">
        <v>1.5</v>
      </c>
      <c r="I226" s="51">
        <v>31684</v>
      </c>
      <c r="J226" s="73">
        <v>-0.9</v>
      </c>
      <c r="K226" s="44">
        <v>-3.7</v>
      </c>
      <c r="L226" s="291">
        <v>10479.89</v>
      </c>
      <c r="M226" s="112">
        <v>-0.20000000000000284</v>
      </c>
      <c r="N226" s="44">
        <v>-1.5999999999999943</v>
      </c>
      <c r="O226" s="45"/>
      <c r="P226" s="46"/>
      <c r="Q226" s="290">
        <v>7598.25</v>
      </c>
      <c r="R226" s="44">
        <v>10.3</v>
      </c>
      <c r="S226" s="49"/>
      <c r="T226" s="413"/>
      <c r="U226" s="414"/>
    </row>
    <row r="227" spans="1:21" ht="12">
      <c r="A227" s="251"/>
      <c r="B227" s="91" t="s">
        <v>150</v>
      </c>
      <c r="C227" s="51">
        <v>23084</v>
      </c>
      <c r="D227" s="266">
        <v>-1.5</v>
      </c>
      <c r="E227" s="50">
        <v>-1.5</v>
      </c>
      <c r="F227" s="51">
        <v>5125.73</v>
      </c>
      <c r="G227" s="266">
        <v>-2</v>
      </c>
      <c r="H227" s="50">
        <v>-0.9</v>
      </c>
      <c r="I227" s="51">
        <v>31952</v>
      </c>
      <c r="J227" s="64">
        <v>1.4</v>
      </c>
      <c r="K227" s="50">
        <v>-3</v>
      </c>
      <c r="L227" s="65">
        <v>10627.64</v>
      </c>
      <c r="M227" s="267">
        <v>0.7999999999999972</v>
      </c>
      <c r="N227" s="50">
        <v>-0.7000000000000028</v>
      </c>
      <c r="O227" s="45"/>
      <c r="P227" s="52"/>
      <c r="Q227" s="290">
        <v>7919.89</v>
      </c>
      <c r="R227" s="44">
        <v>6</v>
      </c>
      <c r="S227" s="49"/>
      <c r="T227" s="413"/>
      <c r="U227" s="414"/>
    </row>
    <row r="228" spans="1:21" ht="12">
      <c r="A228" s="86"/>
      <c r="B228" s="91" t="s">
        <v>19</v>
      </c>
      <c r="C228" s="55">
        <v>22026</v>
      </c>
      <c r="D228" s="110">
        <v>-0.1</v>
      </c>
      <c r="E228" s="54">
        <v>-0.1</v>
      </c>
      <c r="F228" s="55">
        <v>5217.61</v>
      </c>
      <c r="G228" s="110">
        <v>-2.4</v>
      </c>
      <c r="H228" s="54">
        <v>-1.2</v>
      </c>
      <c r="I228" s="55">
        <v>31529</v>
      </c>
      <c r="J228" s="75">
        <v>-1.8</v>
      </c>
      <c r="K228" s="54">
        <v>-4.9</v>
      </c>
      <c r="L228" s="74">
        <v>10464.07</v>
      </c>
      <c r="M228" s="205">
        <v>-2.0999999999999943</v>
      </c>
      <c r="N228" s="54">
        <v>-3.3</v>
      </c>
      <c r="O228" s="45"/>
      <c r="P228" s="33"/>
      <c r="Q228" s="290">
        <v>7818.19</v>
      </c>
      <c r="R228" s="44">
        <v>1.5</v>
      </c>
      <c r="S228" s="49"/>
      <c r="T228" s="413"/>
      <c r="U228" s="414"/>
    </row>
    <row r="229" spans="1:21" ht="12">
      <c r="A229" s="86"/>
      <c r="B229" s="91" t="s">
        <v>214</v>
      </c>
      <c r="C229" s="376">
        <v>28971</v>
      </c>
      <c r="D229" s="110">
        <v>-5.1</v>
      </c>
      <c r="E229" s="54">
        <v>-5.1</v>
      </c>
      <c r="F229" s="376">
        <v>6209.05</v>
      </c>
      <c r="G229" s="110">
        <v>-4.4</v>
      </c>
      <c r="H229" s="54">
        <v>-3.3</v>
      </c>
      <c r="I229" s="376">
        <v>34087</v>
      </c>
      <c r="J229" s="75">
        <v>-3.1</v>
      </c>
      <c r="K229" s="54">
        <v>-6.1</v>
      </c>
      <c r="L229" s="377">
        <v>10914.18</v>
      </c>
      <c r="M229" s="205">
        <v>-3.8</v>
      </c>
      <c r="N229" s="54">
        <v>-5</v>
      </c>
      <c r="O229" s="376"/>
      <c r="P229" s="56"/>
      <c r="Q229" s="377">
        <v>8604.01</v>
      </c>
      <c r="R229" s="54">
        <v>1</v>
      </c>
      <c r="S229" s="375"/>
      <c r="T229" s="413"/>
      <c r="U229" s="414"/>
    </row>
    <row r="230" spans="1:21" ht="12">
      <c r="A230" s="86"/>
      <c r="B230" s="91" t="s">
        <v>21</v>
      </c>
      <c r="C230" s="55">
        <v>21849</v>
      </c>
      <c r="D230" s="110">
        <v>-0.2</v>
      </c>
      <c r="E230" s="54">
        <v>-0.2</v>
      </c>
      <c r="F230" s="55">
        <v>4544.72</v>
      </c>
      <c r="G230" s="110">
        <v>-1.8</v>
      </c>
      <c r="H230" s="54">
        <v>-0.8</v>
      </c>
      <c r="I230" s="55">
        <v>33777</v>
      </c>
      <c r="J230" s="75">
        <v>2.2</v>
      </c>
      <c r="K230" s="54">
        <v>-0.8</v>
      </c>
      <c r="L230" s="74">
        <v>11022.94</v>
      </c>
      <c r="M230" s="205">
        <v>0.7000000000000028</v>
      </c>
      <c r="N230" s="54">
        <v>-0.9000000000000057</v>
      </c>
      <c r="O230" s="55"/>
      <c r="P230" s="56"/>
      <c r="Q230" s="74">
        <v>8671.81</v>
      </c>
      <c r="R230" s="54">
        <v>3.0999999999999943</v>
      </c>
      <c r="S230" s="49"/>
      <c r="T230" s="413"/>
      <c r="U230" s="414"/>
    </row>
    <row r="231" spans="1:21" ht="12">
      <c r="A231" s="86"/>
      <c r="B231" s="91" t="s">
        <v>22</v>
      </c>
      <c r="C231" s="55">
        <v>21314</v>
      </c>
      <c r="D231" s="110">
        <v>0.4</v>
      </c>
      <c r="E231" s="54">
        <v>0.4</v>
      </c>
      <c r="F231" s="55">
        <v>4693.33</v>
      </c>
      <c r="G231" s="110">
        <v>-0.8</v>
      </c>
      <c r="H231" s="153" t="s">
        <v>231</v>
      </c>
      <c r="I231" s="55">
        <v>30415</v>
      </c>
      <c r="J231" s="75">
        <v>1.8</v>
      </c>
      <c r="K231" s="54">
        <v>-1.8</v>
      </c>
      <c r="L231" s="74">
        <v>10007.08</v>
      </c>
      <c r="M231" s="205">
        <v>0.09999999999999432</v>
      </c>
      <c r="N231" s="54">
        <v>-1.5999999999999943</v>
      </c>
      <c r="O231" s="55"/>
      <c r="P231" s="56"/>
      <c r="Q231" s="74">
        <v>7974.71</v>
      </c>
      <c r="R231" s="54">
        <v>2.7</v>
      </c>
      <c r="S231" s="49"/>
      <c r="T231" s="413"/>
      <c r="U231" s="414"/>
    </row>
    <row r="232" spans="1:21" ht="12">
      <c r="A232" s="86"/>
      <c r="B232" s="91" t="s">
        <v>161</v>
      </c>
      <c r="C232" s="55">
        <v>23800</v>
      </c>
      <c r="D232" s="110">
        <v>-2.4</v>
      </c>
      <c r="E232" s="54">
        <v>-2.4</v>
      </c>
      <c r="F232" s="55">
        <v>5348.79</v>
      </c>
      <c r="G232" s="110">
        <v>-3</v>
      </c>
      <c r="H232" s="54">
        <v>-2.2</v>
      </c>
      <c r="I232" s="55">
        <v>31315</v>
      </c>
      <c r="J232" s="75">
        <v>-1.6</v>
      </c>
      <c r="K232" s="54">
        <v>-4.8</v>
      </c>
      <c r="L232" s="74">
        <v>10323.26</v>
      </c>
      <c r="M232" s="205">
        <v>-2.0999999999999943</v>
      </c>
      <c r="N232" s="54">
        <v>-3.7</v>
      </c>
      <c r="O232" s="34"/>
      <c r="P232" s="35"/>
      <c r="Q232" s="69">
        <v>8057</v>
      </c>
      <c r="R232" s="33">
        <v>2.2</v>
      </c>
      <c r="S232" s="49"/>
      <c r="T232" s="413"/>
      <c r="U232" s="414"/>
    </row>
    <row r="233" spans="1:21" ht="12">
      <c r="A233" s="86"/>
      <c r="B233" s="91" t="s">
        <v>24</v>
      </c>
      <c r="C233" s="55">
        <v>26278</v>
      </c>
      <c r="D233" s="110">
        <v>2.3</v>
      </c>
      <c r="E233" s="54">
        <v>2.3</v>
      </c>
      <c r="F233" s="55">
        <v>5984.86</v>
      </c>
      <c r="G233" s="110">
        <v>1.6</v>
      </c>
      <c r="H233" s="54">
        <v>2.5</v>
      </c>
      <c r="I233" s="55">
        <v>31833</v>
      </c>
      <c r="J233" s="75">
        <v>1.8</v>
      </c>
      <c r="K233" s="54">
        <v>-1.8</v>
      </c>
      <c r="L233" s="74">
        <v>10644.69</v>
      </c>
      <c r="M233" s="205">
        <v>1.5999999999999943</v>
      </c>
      <c r="N233" s="54">
        <v>-0.09999999999999432</v>
      </c>
      <c r="O233" s="404"/>
      <c r="P233" s="405"/>
      <c r="Q233" s="404">
        <v>7740.89</v>
      </c>
      <c r="R233" s="405">
        <v>1.9000000000000057</v>
      </c>
      <c r="S233" s="49"/>
      <c r="T233" s="413"/>
      <c r="U233" s="414"/>
    </row>
    <row r="234" spans="1:21" ht="12">
      <c r="A234" s="88"/>
      <c r="B234" s="89" t="s">
        <v>25</v>
      </c>
      <c r="C234" s="40">
        <v>35259</v>
      </c>
      <c r="D234" s="111">
        <v>-1.1</v>
      </c>
      <c r="E234" s="39">
        <v>-1.1</v>
      </c>
      <c r="F234" s="40">
        <v>7718.96</v>
      </c>
      <c r="G234" s="111">
        <v>-2.1</v>
      </c>
      <c r="H234" s="39">
        <v>-1</v>
      </c>
      <c r="I234" s="40">
        <v>40452</v>
      </c>
      <c r="J234" s="72">
        <v>-1.7</v>
      </c>
      <c r="K234" s="39">
        <v>-4.9</v>
      </c>
      <c r="L234" s="71">
        <v>13329.45</v>
      </c>
      <c r="M234" s="207">
        <v>2.3</v>
      </c>
      <c r="N234" s="39">
        <v>0.7000000000000028</v>
      </c>
      <c r="O234" s="406"/>
      <c r="P234" s="407"/>
      <c r="Q234" s="406">
        <v>8354.22</v>
      </c>
      <c r="R234" s="407">
        <v>3</v>
      </c>
      <c r="S234" s="49"/>
      <c r="T234" s="413"/>
      <c r="U234" s="414"/>
    </row>
    <row r="235" spans="1:21" ht="12">
      <c r="A235" s="128" t="s">
        <v>233</v>
      </c>
      <c r="B235" s="85" t="s">
        <v>14</v>
      </c>
      <c r="C235" s="28">
        <v>27243</v>
      </c>
      <c r="D235" s="108">
        <v>-0.2</v>
      </c>
      <c r="E235" s="27">
        <v>-0.2</v>
      </c>
      <c r="F235" s="28">
        <v>5907.35</v>
      </c>
      <c r="G235" s="108">
        <v>-1.1</v>
      </c>
      <c r="H235" s="27">
        <v>0.3</v>
      </c>
      <c r="I235" s="408">
        <v>33772</v>
      </c>
      <c r="J235" s="409">
        <v>-0.9</v>
      </c>
      <c r="K235" s="410">
        <v>-4.8</v>
      </c>
      <c r="L235" s="411">
        <v>10965.73</v>
      </c>
      <c r="M235" s="412">
        <v>-3.9</v>
      </c>
      <c r="N235" s="410">
        <v>-5.5</v>
      </c>
      <c r="O235" s="28">
        <v>766.4</v>
      </c>
      <c r="P235" s="29">
        <v>5.431134100038526</v>
      </c>
      <c r="Q235" s="289">
        <v>7542.16</v>
      </c>
      <c r="R235" s="27">
        <v>4.2</v>
      </c>
      <c r="S235" s="375"/>
      <c r="T235" s="413"/>
      <c r="U235" s="414"/>
    </row>
    <row r="236" spans="1:19" ht="12">
      <c r="A236" s="86"/>
      <c r="B236" s="159" t="s">
        <v>167</v>
      </c>
      <c r="C236" s="51">
        <v>21197</v>
      </c>
      <c r="D236" s="266">
        <v>1.8</v>
      </c>
      <c r="E236" s="50">
        <v>1.8</v>
      </c>
      <c r="F236" s="51">
        <v>4668.89</v>
      </c>
      <c r="G236" s="266">
        <v>-0.5</v>
      </c>
      <c r="H236" s="50">
        <v>0.7</v>
      </c>
      <c r="I236" s="51">
        <v>28829</v>
      </c>
      <c r="J236" s="64">
        <v>-1.3</v>
      </c>
      <c r="K236" s="50">
        <v>-5.2</v>
      </c>
      <c r="L236" s="65">
        <v>9570.16</v>
      </c>
      <c r="M236" s="267">
        <v>-4</v>
      </c>
      <c r="N236" s="50">
        <v>-5.7</v>
      </c>
      <c r="O236" s="51">
        <v>709.69</v>
      </c>
      <c r="P236" s="52">
        <v>0.9990464940868415</v>
      </c>
      <c r="Q236" s="65">
        <v>7033.26</v>
      </c>
      <c r="R236" s="50">
        <v>-0.7</v>
      </c>
      <c r="S236" s="13"/>
    </row>
    <row r="237" spans="1:18" ht="12">
      <c r="A237" s="129"/>
      <c r="B237" s="87" t="s">
        <v>169</v>
      </c>
      <c r="C237" s="34">
        <v>25958</v>
      </c>
      <c r="D237" s="109">
        <v>2.4</v>
      </c>
      <c r="E237" s="33">
        <v>2.4</v>
      </c>
      <c r="F237" s="34">
        <v>5888.33</v>
      </c>
      <c r="G237" s="109">
        <v>3.4</v>
      </c>
      <c r="H237" s="33">
        <v>4</v>
      </c>
      <c r="I237" s="34">
        <v>32319</v>
      </c>
      <c r="J237" s="70">
        <v>5.5</v>
      </c>
      <c r="K237" s="33">
        <v>1</v>
      </c>
      <c r="L237" s="69">
        <v>10710.02</v>
      </c>
      <c r="M237" s="157">
        <v>3.6</v>
      </c>
      <c r="N237" s="33">
        <v>1.6</v>
      </c>
      <c r="O237" s="34">
        <v>813.25</v>
      </c>
      <c r="P237" s="35">
        <v>6.703316888842248</v>
      </c>
      <c r="Q237" s="69">
        <v>8108.23</v>
      </c>
      <c r="R237" s="33">
        <v>5.1</v>
      </c>
    </row>
    <row r="238" spans="1:18" ht="12">
      <c r="A238" s="251"/>
      <c r="B238" s="90" t="s">
        <v>149</v>
      </c>
      <c r="C238" s="45">
        <v>22424</v>
      </c>
      <c r="D238" s="112">
        <v>-1.6</v>
      </c>
      <c r="E238" s="44">
        <v>-1.6</v>
      </c>
      <c r="F238" s="45">
        <v>5154.43</v>
      </c>
      <c r="G238" s="112">
        <v>-0.6</v>
      </c>
      <c r="H238" s="44">
        <v>-0.4</v>
      </c>
      <c r="I238" s="51">
        <v>31079</v>
      </c>
      <c r="J238" s="73">
        <v>-1.9</v>
      </c>
      <c r="K238" s="44">
        <v>-5.2</v>
      </c>
      <c r="L238" s="291">
        <v>10353.72</v>
      </c>
      <c r="M238" s="112">
        <v>-1.2</v>
      </c>
      <c r="N238" s="44">
        <v>-3.3</v>
      </c>
      <c r="O238" s="45">
        <v>774.2</v>
      </c>
      <c r="P238" s="46">
        <v>3.9850644030462234</v>
      </c>
      <c r="Q238" s="290">
        <v>7788.61</v>
      </c>
      <c r="R238" s="44">
        <v>2.5</v>
      </c>
    </row>
    <row r="239" spans="1:18" ht="12">
      <c r="A239" s="251"/>
      <c r="B239" s="91" t="s">
        <v>150</v>
      </c>
      <c r="C239" s="51">
        <v>23415</v>
      </c>
      <c r="D239" s="266">
        <v>1.4</v>
      </c>
      <c r="E239" s="50">
        <v>1.4</v>
      </c>
      <c r="F239" s="51">
        <v>5251.69</v>
      </c>
      <c r="G239" s="266">
        <v>2.4</v>
      </c>
      <c r="H239" s="50">
        <v>2.8</v>
      </c>
      <c r="I239" s="51">
        <v>31986</v>
      </c>
      <c r="J239" s="64">
        <v>0.1</v>
      </c>
      <c r="K239" s="50">
        <v>-2.3</v>
      </c>
      <c r="L239" s="65">
        <v>10636.87</v>
      </c>
      <c r="M239" s="267">
        <v>0.1</v>
      </c>
      <c r="N239" s="50">
        <v>-2</v>
      </c>
      <c r="O239" s="45">
        <v>823.89</v>
      </c>
      <c r="P239" s="52">
        <v>6.1686554470245625</v>
      </c>
      <c r="Q239" s="290">
        <v>8252.38</v>
      </c>
      <c r="R239" s="44">
        <v>4.2</v>
      </c>
    </row>
    <row r="240" spans="1:18" ht="12">
      <c r="A240" s="86"/>
      <c r="B240" s="91" t="s">
        <v>19</v>
      </c>
      <c r="C240" s="55">
        <v>23613</v>
      </c>
      <c r="D240" s="110">
        <v>7.2</v>
      </c>
      <c r="E240" s="54">
        <v>7.2</v>
      </c>
      <c r="F240" s="55">
        <v>5585.87</v>
      </c>
      <c r="G240" s="110">
        <v>7.1</v>
      </c>
      <c r="H240" s="54">
        <v>7.5</v>
      </c>
      <c r="I240" s="55">
        <v>32482</v>
      </c>
      <c r="J240" s="75">
        <v>3</v>
      </c>
      <c r="K240" s="54">
        <v>1.1</v>
      </c>
      <c r="L240" s="74">
        <v>10798.9</v>
      </c>
      <c r="M240" s="205">
        <v>3.2</v>
      </c>
      <c r="N240" s="54">
        <v>1.4</v>
      </c>
      <c r="O240" s="45">
        <v>812.2</v>
      </c>
      <c r="P240" s="33">
        <v>7.871913723719337</v>
      </c>
      <c r="Q240" s="290">
        <v>8272.4</v>
      </c>
      <c r="R240" s="44">
        <v>5.8</v>
      </c>
    </row>
    <row r="241" spans="1:18" ht="12">
      <c r="A241" s="86"/>
      <c r="B241" s="91" t="s">
        <v>214</v>
      </c>
      <c r="C241" s="376">
        <v>28165</v>
      </c>
      <c r="D241" s="110">
        <v>-2.8</v>
      </c>
      <c r="E241" s="54">
        <v>-2.8</v>
      </c>
      <c r="F241" s="376">
        <v>6040.7</v>
      </c>
      <c r="G241" s="110">
        <v>-2.7</v>
      </c>
      <c r="H241" s="54">
        <v>-2.2</v>
      </c>
      <c r="I241" s="376">
        <v>34537</v>
      </c>
      <c r="J241" s="75">
        <v>1.3</v>
      </c>
      <c r="K241" s="54">
        <v>-0.6</v>
      </c>
      <c r="L241" s="377">
        <v>11086.46</v>
      </c>
      <c r="M241" s="205">
        <v>0.4</v>
      </c>
      <c r="N241" s="54">
        <v>-1.2</v>
      </c>
      <c r="O241" s="376">
        <v>898.78</v>
      </c>
      <c r="P241" s="56">
        <v>6.9963452816038</v>
      </c>
      <c r="Q241" s="377">
        <v>9013.93</v>
      </c>
      <c r="R241" s="54">
        <v>4.8</v>
      </c>
    </row>
    <row r="242" spans="1:18" ht="12">
      <c r="A242" s="86"/>
      <c r="B242" s="91" t="s">
        <v>21</v>
      </c>
      <c r="C242" s="55">
        <v>21829</v>
      </c>
      <c r="D242" s="110">
        <v>-0.1</v>
      </c>
      <c r="E242" s="54">
        <v>-0.1</v>
      </c>
      <c r="F242" s="55">
        <v>4652.72</v>
      </c>
      <c r="G242" s="110">
        <v>2.4</v>
      </c>
      <c r="H242" s="54">
        <v>3</v>
      </c>
      <c r="I242" s="55">
        <v>33732</v>
      </c>
      <c r="J242" s="75">
        <v>-0.1</v>
      </c>
      <c r="K242" s="54">
        <v>-2.5</v>
      </c>
      <c r="L242" s="74">
        <v>11170.21</v>
      </c>
      <c r="M242" s="205">
        <v>0.2</v>
      </c>
      <c r="N242" s="54">
        <v>-1.3</v>
      </c>
      <c r="O242" s="55">
        <v>905.72</v>
      </c>
      <c r="P242" s="56">
        <v>6.249046864918761</v>
      </c>
      <c r="Q242" s="74">
        <v>9046.53</v>
      </c>
      <c r="R242" s="54">
        <v>4.3</v>
      </c>
    </row>
    <row r="243" spans="1:18" ht="12">
      <c r="A243" s="86"/>
      <c r="B243" s="91" t="s">
        <v>22</v>
      </c>
      <c r="C243" s="55">
        <v>21878</v>
      </c>
      <c r="D243" s="110">
        <v>2.6</v>
      </c>
      <c r="E243" s="54">
        <v>2.6</v>
      </c>
      <c r="F243" s="55">
        <v>4810.65</v>
      </c>
      <c r="G243" s="110">
        <v>2.5</v>
      </c>
      <c r="H243" s="153">
        <v>3</v>
      </c>
      <c r="I243" s="55">
        <v>30612</v>
      </c>
      <c r="J243" s="75">
        <v>0.6</v>
      </c>
      <c r="K243" s="54">
        <v>-1.6</v>
      </c>
      <c r="L243" s="74">
        <v>10248.02</v>
      </c>
      <c r="M243" s="205">
        <v>1.2</v>
      </c>
      <c r="N243" s="54">
        <v>-0.4</v>
      </c>
      <c r="O243" s="55">
        <v>822.6</v>
      </c>
      <c r="P243" s="56">
        <v>5.4696515116547495</v>
      </c>
      <c r="Q243" s="74">
        <v>8279.92</v>
      </c>
      <c r="R243" s="54">
        <v>3.8</v>
      </c>
    </row>
    <row r="244" spans="1:18" ht="12">
      <c r="A244" s="86"/>
      <c r="B244" s="91" t="s">
        <v>161</v>
      </c>
      <c r="C244" s="55">
        <v>23449</v>
      </c>
      <c r="D244" s="110">
        <v>-1.5</v>
      </c>
      <c r="E244" s="54">
        <v>-1.5</v>
      </c>
      <c r="F244" s="55">
        <v>5302.96</v>
      </c>
      <c r="G244" s="110">
        <v>-0.9</v>
      </c>
      <c r="H244" s="54">
        <v>-0.4</v>
      </c>
      <c r="I244" s="55">
        <v>31902</v>
      </c>
      <c r="J244" s="75">
        <v>1.9</v>
      </c>
      <c r="K244" s="54">
        <v>0.4</v>
      </c>
      <c r="L244" s="74">
        <v>10608.45</v>
      </c>
      <c r="M244" s="205">
        <v>1.6</v>
      </c>
      <c r="N244" s="54">
        <v>0</v>
      </c>
      <c r="O244" s="34">
        <v>826</v>
      </c>
      <c r="P244" s="35">
        <v>3.7884023371238307</v>
      </c>
      <c r="Q244" s="69">
        <v>8426.03</v>
      </c>
      <c r="R244" s="33">
        <v>4.6</v>
      </c>
    </row>
    <row r="245" spans="1:18" ht="12">
      <c r="A245" s="86"/>
      <c r="B245" s="91" t="s">
        <v>24</v>
      </c>
      <c r="C245" s="55">
        <v>27067</v>
      </c>
      <c r="D245" s="110">
        <v>3</v>
      </c>
      <c r="E245" s="54">
        <v>3</v>
      </c>
      <c r="F245" s="55">
        <v>6107.58</v>
      </c>
      <c r="G245" s="110">
        <v>2.1</v>
      </c>
      <c r="H245" s="54">
        <v>2.6</v>
      </c>
      <c r="I245" s="55">
        <v>32592</v>
      </c>
      <c r="J245" s="75">
        <v>2.4</v>
      </c>
      <c r="K245" s="54">
        <v>-0.7</v>
      </c>
      <c r="L245" s="74">
        <v>10855.17</v>
      </c>
      <c r="M245" s="205">
        <v>0.8</v>
      </c>
      <c r="N245" s="54">
        <v>-0.6</v>
      </c>
      <c r="O245" s="404">
        <v>809.37</v>
      </c>
      <c r="P245" s="405">
        <v>6.138533361309273</v>
      </c>
      <c r="Q245" s="404">
        <v>8198.2</v>
      </c>
      <c r="R245" s="405">
        <v>5.9</v>
      </c>
    </row>
    <row r="246" spans="1:18" ht="12">
      <c r="A246" s="88"/>
      <c r="B246" s="89" t="s">
        <v>25</v>
      </c>
      <c r="C246" s="40">
        <v>35948</v>
      </c>
      <c r="D246" s="111">
        <v>2</v>
      </c>
      <c r="E246" s="39">
        <v>2</v>
      </c>
      <c r="F246" s="40">
        <v>7824.1</v>
      </c>
      <c r="G246" s="111">
        <v>1.4</v>
      </c>
      <c r="H246" s="39">
        <v>1.9</v>
      </c>
      <c r="I246" s="40">
        <v>42729</v>
      </c>
      <c r="J246" s="72">
        <v>5.6</v>
      </c>
      <c r="K246" s="39">
        <v>3.4</v>
      </c>
      <c r="L246" s="71">
        <v>13575.1</v>
      </c>
      <c r="M246" s="207">
        <v>0.7</v>
      </c>
      <c r="N246" s="39">
        <v>-0.9</v>
      </c>
      <c r="O246" s="406">
        <v>885.3</v>
      </c>
      <c r="P246" s="407">
        <v>5.298840321141829</v>
      </c>
      <c r="Q246" s="406">
        <v>8762.51</v>
      </c>
      <c r="R246" s="407">
        <v>4.9</v>
      </c>
    </row>
    <row r="247" spans="1:18" ht="12">
      <c r="A247" s="128" t="s">
        <v>247</v>
      </c>
      <c r="B247" s="85" t="s">
        <v>14</v>
      </c>
      <c r="C247" s="28">
        <v>28184</v>
      </c>
      <c r="D247" s="108">
        <v>3.5</v>
      </c>
      <c r="E247" s="27">
        <v>3.5</v>
      </c>
      <c r="F247" s="28">
        <v>6050.72</v>
      </c>
      <c r="G247" s="108">
        <v>2.4</v>
      </c>
      <c r="H247" s="27">
        <v>3.3</v>
      </c>
      <c r="I247" s="408">
        <v>31988</v>
      </c>
      <c r="J247" s="409">
        <v>-5.3</v>
      </c>
      <c r="K247" s="410">
        <v>-7.3</v>
      </c>
      <c r="L247" s="411">
        <v>11068.02</v>
      </c>
      <c r="M247" s="412">
        <v>-0.2</v>
      </c>
      <c r="N247" s="410">
        <v>-1.8</v>
      </c>
      <c r="O247" s="28">
        <v>811.47</v>
      </c>
      <c r="P247" s="29">
        <v>5.880741127348643</v>
      </c>
      <c r="Q247" s="289">
        <v>7946.48</v>
      </c>
      <c r="R247" s="27">
        <v>5.4</v>
      </c>
    </row>
    <row r="248" spans="1:18" ht="12">
      <c r="A248" s="86"/>
      <c r="B248" s="159" t="s">
        <v>167</v>
      </c>
      <c r="C248" s="51">
        <v>22379</v>
      </c>
      <c r="D248" s="266">
        <v>5.6</v>
      </c>
      <c r="E248" s="50">
        <v>5.6</v>
      </c>
      <c r="F248" s="51">
        <v>4786.88</v>
      </c>
      <c r="G248" s="266">
        <v>2.5</v>
      </c>
      <c r="H248" s="50">
        <v>2.9</v>
      </c>
      <c r="I248" s="51">
        <v>28892</v>
      </c>
      <c r="J248" s="64">
        <v>0.2</v>
      </c>
      <c r="K248" s="50">
        <v>-1.8</v>
      </c>
      <c r="L248" s="65">
        <v>9904.82</v>
      </c>
      <c r="M248" s="267">
        <v>2.3</v>
      </c>
      <c r="N248" s="50">
        <v>0.6</v>
      </c>
      <c r="O248" s="51">
        <v>750.41</v>
      </c>
      <c r="P248" s="52">
        <v>5.7377164677535175</v>
      </c>
      <c r="Q248" s="65">
        <v>7468.33</v>
      </c>
      <c r="R248" s="50">
        <v>6.2</v>
      </c>
    </row>
    <row r="249" spans="1:18" ht="12">
      <c r="A249" s="129"/>
      <c r="B249" s="87" t="s">
        <v>169</v>
      </c>
      <c r="C249" s="34">
        <v>32741</v>
      </c>
      <c r="D249" s="109">
        <v>26.1</v>
      </c>
      <c r="E249" s="33">
        <v>26.1</v>
      </c>
      <c r="F249" s="34">
        <v>7362.09</v>
      </c>
      <c r="G249" s="109">
        <v>25</v>
      </c>
      <c r="H249" s="33">
        <v>25.3</v>
      </c>
      <c r="I249" s="34">
        <v>37206</v>
      </c>
      <c r="J249" s="70">
        <v>15.1</v>
      </c>
      <c r="K249" s="33">
        <v>13.4</v>
      </c>
      <c r="L249" s="69">
        <v>12202.49</v>
      </c>
      <c r="M249" s="157">
        <v>12.6</v>
      </c>
      <c r="N249" s="33">
        <v>11.1</v>
      </c>
      <c r="O249" s="34">
        <v>859.97</v>
      </c>
      <c r="P249" s="35">
        <v>5.7448509068552145</v>
      </c>
      <c r="Q249" s="69">
        <v>8722.51</v>
      </c>
      <c r="R249" s="33">
        <v>7.6</v>
      </c>
    </row>
    <row r="250" spans="1:18" ht="12">
      <c r="A250" s="251"/>
      <c r="B250" s="90" t="s">
        <v>149</v>
      </c>
      <c r="C250" s="45">
        <v>20333</v>
      </c>
      <c r="D250" s="112">
        <v>-9.3</v>
      </c>
      <c r="E250" s="44">
        <v>-9.3</v>
      </c>
      <c r="F250" s="45">
        <v>4614.78</v>
      </c>
      <c r="G250" s="112">
        <v>-10.5</v>
      </c>
      <c r="H250" s="44">
        <v>-9.9</v>
      </c>
      <c r="I250" s="34">
        <v>29255</v>
      </c>
      <c r="J250" s="73">
        <v>-5.9</v>
      </c>
      <c r="K250" s="44">
        <v>-7</v>
      </c>
      <c r="L250" s="291">
        <v>10066.67</v>
      </c>
      <c r="M250" s="112">
        <v>-3.9</v>
      </c>
      <c r="N250" s="44">
        <v>-5.1</v>
      </c>
      <c r="O250" s="45">
        <v>795.03</v>
      </c>
      <c r="P250" s="46">
        <v>2.690519245672962</v>
      </c>
      <c r="Q250" s="290">
        <v>8112.58</v>
      </c>
      <c r="R250" s="44">
        <v>4.2</v>
      </c>
    </row>
    <row r="251" spans="1:18" ht="12">
      <c r="A251" s="251"/>
      <c r="B251" s="91" t="s">
        <v>150</v>
      </c>
      <c r="C251" s="51">
        <v>23055</v>
      </c>
      <c r="D251" s="266">
        <v>-1.5</v>
      </c>
      <c r="E251" s="50">
        <v>-1.5</v>
      </c>
      <c r="F251" s="51">
        <v>5120.06</v>
      </c>
      <c r="G251" s="266">
        <v>-2.5</v>
      </c>
      <c r="H251" s="50">
        <v>-1.9</v>
      </c>
      <c r="I251" s="51">
        <v>32129</v>
      </c>
      <c r="J251" s="64">
        <v>0.4</v>
      </c>
      <c r="K251" s="50">
        <v>-0.1</v>
      </c>
      <c r="L251" s="65">
        <v>10812.03</v>
      </c>
      <c r="M251" s="267">
        <v>0.5</v>
      </c>
      <c r="N251" s="50">
        <v>-0.8</v>
      </c>
      <c r="O251" s="45">
        <v>862.26</v>
      </c>
      <c r="P251" s="52">
        <v>4.657175108327571</v>
      </c>
      <c r="Q251" s="290">
        <v>8779.39</v>
      </c>
      <c r="R251" s="44">
        <v>6.4</v>
      </c>
    </row>
    <row r="252" spans="1:18" ht="12">
      <c r="A252" s="86"/>
      <c r="B252" s="91" t="s">
        <v>19</v>
      </c>
      <c r="C252" s="55">
        <v>23616</v>
      </c>
      <c r="D252" s="110">
        <v>0</v>
      </c>
      <c r="E252" s="54">
        <v>0</v>
      </c>
      <c r="F252" s="55">
        <v>5403.58</v>
      </c>
      <c r="G252" s="110">
        <v>-3.3</v>
      </c>
      <c r="H252" s="54">
        <v>-2.3</v>
      </c>
      <c r="I252" s="55">
        <v>31821</v>
      </c>
      <c r="J252" s="75">
        <v>-2</v>
      </c>
      <c r="K252" s="54">
        <v>-2.2</v>
      </c>
      <c r="L252" s="74">
        <v>10915.55</v>
      </c>
      <c r="M252" s="205">
        <v>-0.1</v>
      </c>
      <c r="N252" s="54">
        <v>-1.5</v>
      </c>
      <c r="O252" s="45">
        <v>836.05</v>
      </c>
      <c r="P252" s="33">
        <v>2.936468850036933</v>
      </c>
      <c r="Q252" s="290">
        <v>8681.68</v>
      </c>
      <c r="R252" s="44">
        <v>4.9</v>
      </c>
    </row>
    <row r="253" spans="1:18" ht="12">
      <c r="A253" s="86"/>
      <c r="B253" s="91" t="s">
        <v>214</v>
      </c>
      <c r="C253" s="376">
        <v>27690</v>
      </c>
      <c r="D253" s="110">
        <v>-1.7</v>
      </c>
      <c r="E253" s="54">
        <v>-1.7</v>
      </c>
      <c r="F253" s="376">
        <v>6007.09</v>
      </c>
      <c r="G253" s="110">
        <v>-0.6</v>
      </c>
      <c r="H253" s="54">
        <v>-0.4</v>
      </c>
      <c r="I253" s="376">
        <v>34294</v>
      </c>
      <c r="J253" s="75">
        <v>-0.7</v>
      </c>
      <c r="K253" s="54">
        <v>-1.2</v>
      </c>
      <c r="L253" s="377">
        <v>11170.17</v>
      </c>
      <c r="M253" s="205">
        <v>0.8</v>
      </c>
      <c r="N253" s="54">
        <v>-0.7</v>
      </c>
      <c r="O253" s="376">
        <v>928.62</v>
      </c>
      <c r="P253" s="56">
        <v>3.320056076014155</v>
      </c>
      <c r="Q253" s="377">
        <v>9523.4</v>
      </c>
      <c r="R253" s="54">
        <v>5.7</v>
      </c>
    </row>
    <row r="254" spans="1:18" ht="12">
      <c r="A254" s="86"/>
      <c r="B254" s="91" t="s">
        <v>21</v>
      </c>
      <c r="C254" s="55">
        <v>22668</v>
      </c>
      <c r="D254" s="110">
        <v>3.8</v>
      </c>
      <c r="E254" s="54">
        <v>3.8</v>
      </c>
      <c r="F254" s="55">
        <v>4739.01</v>
      </c>
      <c r="G254" s="110">
        <v>1.9</v>
      </c>
      <c r="H254" s="54">
        <v>2</v>
      </c>
      <c r="I254" s="55">
        <v>34582</v>
      </c>
      <c r="J254" s="75">
        <v>2.5</v>
      </c>
      <c r="K254" s="54">
        <v>1.8</v>
      </c>
      <c r="L254" s="404">
        <v>11527.01</v>
      </c>
      <c r="M254" s="205">
        <v>3.2</v>
      </c>
      <c r="N254" s="54">
        <v>1.4</v>
      </c>
      <c r="O254" s="55">
        <v>921.25</v>
      </c>
      <c r="P254" s="56">
        <v>1.7146579516848393</v>
      </c>
      <c r="Q254" s="74">
        <v>9443.73</v>
      </c>
      <c r="R254" s="54">
        <v>4.4</v>
      </c>
    </row>
    <row r="255" spans="1:18" ht="12">
      <c r="A255" s="86"/>
      <c r="B255" s="91" t="s">
        <v>22</v>
      </c>
      <c r="C255" s="55">
        <v>21858</v>
      </c>
      <c r="D255" s="110">
        <v>-0.1</v>
      </c>
      <c r="E255" s="54">
        <v>-0.1</v>
      </c>
      <c r="F255" s="55">
        <v>4886.17</v>
      </c>
      <c r="G255" s="110">
        <v>1.6</v>
      </c>
      <c r="H255" s="153">
        <v>1.8</v>
      </c>
      <c r="I255" s="55">
        <v>30344</v>
      </c>
      <c r="J255" s="75">
        <v>-0.9</v>
      </c>
      <c r="K255" s="54">
        <v>-1.5</v>
      </c>
      <c r="L255" s="74">
        <v>10427.03</v>
      </c>
      <c r="M255" s="205">
        <v>1.7</v>
      </c>
      <c r="N255" s="54">
        <v>-0.01</v>
      </c>
      <c r="O255" s="55">
        <v>860.94</v>
      </c>
      <c r="P255" s="56">
        <v>4.660831509846819</v>
      </c>
      <c r="Q255" s="74">
        <v>8742.24</v>
      </c>
      <c r="R255" s="54">
        <v>5.6</v>
      </c>
    </row>
    <row r="256" spans="1:18" ht="12">
      <c r="A256" s="86"/>
      <c r="B256" s="91" t="s">
        <v>161</v>
      </c>
      <c r="C256" s="55">
        <v>24086</v>
      </c>
      <c r="D256" s="110">
        <v>2.7</v>
      </c>
      <c r="E256" s="54">
        <v>2.7</v>
      </c>
      <c r="F256" s="55">
        <v>5293.22</v>
      </c>
      <c r="G256" s="110">
        <v>-0.2</v>
      </c>
      <c r="H256" s="54">
        <v>0.2</v>
      </c>
      <c r="I256" s="55">
        <v>33064</v>
      </c>
      <c r="J256" s="75">
        <v>3.6</v>
      </c>
      <c r="K256" s="54">
        <v>2.3</v>
      </c>
      <c r="L256" s="74">
        <v>10771.68</v>
      </c>
      <c r="M256" s="205">
        <v>1.5</v>
      </c>
      <c r="N256" s="54">
        <v>-0.1</v>
      </c>
      <c r="O256" s="34">
        <v>879.31</v>
      </c>
      <c r="P256" s="35">
        <v>6.453995157384984</v>
      </c>
      <c r="Q256" s="69">
        <v>8935.41</v>
      </c>
      <c r="R256" s="33">
        <v>6</v>
      </c>
    </row>
    <row r="257" spans="1:18" ht="12">
      <c r="A257" s="86"/>
      <c r="B257" s="91" t="s">
        <v>24</v>
      </c>
      <c r="C257" s="55">
        <v>28203</v>
      </c>
      <c r="D257" s="110">
        <v>4.2</v>
      </c>
      <c r="E257" s="54">
        <v>4.2</v>
      </c>
      <c r="F257" s="55">
        <v>6172.61</v>
      </c>
      <c r="G257" s="110">
        <v>1.1</v>
      </c>
      <c r="H257" s="54">
        <v>1.5</v>
      </c>
      <c r="I257" s="55">
        <v>32847</v>
      </c>
      <c r="J257" s="75">
        <v>0.8</v>
      </c>
      <c r="K257" s="54">
        <v>0.8</v>
      </c>
      <c r="L257" s="74">
        <v>11113.76</v>
      </c>
      <c r="M257" s="205">
        <v>2.4</v>
      </c>
      <c r="N257" s="54">
        <v>0.9</v>
      </c>
      <c r="O257" s="404">
        <v>857.4</v>
      </c>
      <c r="P257" s="405">
        <v>5.934245153638007</v>
      </c>
      <c r="Q257" s="404">
        <v>8627.68</v>
      </c>
      <c r="R257" s="405">
        <v>5.2</v>
      </c>
    </row>
    <row r="258" spans="1:18" ht="12">
      <c r="A258" s="88"/>
      <c r="B258" s="89" t="s">
        <v>25</v>
      </c>
      <c r="C258" s="40">
        <v>36579</v>
      </c>
      <c r="D258" s="111">
        <v>1.8</v>
      </c>
      <c r="E258" s="39">
        <v>1.8</v>
      </c>
      <c r="F258" s="40">
        <v>7837.53</v>
      </c>
      <c r="G258" s="111">
        <v>0.2</v>
      </c>
      <c r="H258" s="39">
        <v>0.6</v>
      </c>
      <c r="I258" s="40">
        <v>43010</v>
      </c>
      <c r="J258" s="72">
        <v>0.7</v>
      </c>
      <c r="K258" s="39">
        <v>0.3</v>
      </c>
      <c r="L258" s="71">
        <v>13720.13</v>
      </c>
      <c r="M258" s="207">
        <v>1.1</v>
      </c>
      <c r="N258" s="39">
        <v>-0.2</v>
      </c>
      <c r="O258" s="406">
        <v>928.62</v>
      </c>
      <c r="P258" s="407">
        <v>4.893256523212464</v>
      </c>
      <c r="Q258" s="406">
        <v>9248.87</v>
      </c>
      <c r="R258" s="442">
        <v>5.6</v>
      </c>
    </row>
    <row r="259" spans="1:18" ht="12">
      <c r="A259" s="128" t="s">
        <v>255</v>
      </c>
      <c r="B259" s="85" t="s">
        <v>14</v>
      </c>
      <c r="C259" s="28">
        <v>27848</v>
      </c>
      <c r="D259" s="108">
        <v>-1.2</v>
      </c>
      <c r="E259" s="27">
        <v>-1.2</v>
      </c>
      <c r="F259" s="28">
        <v>5995.48</v>
      </c>
      <c r="G259" s="108">
        <v>-0.9</v>
      </c>
      <c r="H259" s="27">
        <v>-0.4</v>
      </c>
      <c r="I259" s="408">
        <v>32426</v>
      </c>
      <c r="J259" s="409">
        <v>1.4</v>
      </c>
      <c r="K259" s="410">
        <v>1.1</v>
      </c>
      <c r="L259" s="411">
        <v>11219.9</v>
      </c>
      <c r="M259" s="412">
        <v>1.4</v>
      </c>
      <c r="N259" s="410">
        <v>0.2</v>
      </c>
      <c r="O259" s="28">
        <v>855.22</v>
      </c>
      <c r="P259" s="29">
        <v>5.391450084414706</v>
      </c>
      <c r="Q259" s="289">
        <v>8436.51</v>
      </c>
      <c r="R259" s="27">
        <v>6.2</v>
      </c>
    </row>
    <row r="260" spans="1:18" ht="12">
      <c r="A260" s="86"/>
      <c r="B260" s="159" t="s">
        <v>167</v>
      </c>
      <c r="C260" s="51">
        <v>22558</v>
      </c>
      <c r="D260" s="266">
        <v>0.8</v>
      </c>
      <c r="E260" s="50">
        <v>0.8</v>
      </c>
      <c r="F260" s="51">
        <v>4925.36</v>
      </c>
      <c r="G260" s="266">
        <v>2.9</v>
      </c>
      <c r="H260" s="50">
        <v>3.5</v>
      </c>
      <c r="I260" s="51">
        <v>29179</v>
      </c>
      <c r="J260" s="64">
        <v>1</v>
      </c>
      <c r="K260" s="50">
        <v>0.8</v>
      </c>
      <c r="L260" s="65">
        <v>10060.97</v>
      </c>
      <c r="M260" s="267">
        <v>1.6</v>
      </c>
      <c r="N260" s="50">
        <v>0.2</v>
      </c>
      <c r="O260" s="51">
        <v>784.92</v>
      </c>
      <c r="P260" s="52">
        <v>4.59881931210937</v>
      </c>
      <c r="Q260" s="65">
        <v>7852.23</v>
      </c>
      <c r="R260" s="50">
        <v>5.1</v>
      </c>
    </row>
    <row r="261" spans="1:18" ht="12">
      <c r="A261" s="129"/>
      <c r="B261" s="87" t="s">
        <v>169</v>
      </c>
      <c r="C261" s="34">
        <v>27512</v>
      </c>
      <c r="D261" s="109">
        <v>-16</v>
      </c>
      <c r="E261" s="33">
        <v>-16</v>
      </c>
      <c r="F261" s="34">
        <v>6024.5</v>
      </c>
      <c r="G261" s="109">
        <v>-18.2</v>
      </c>
      <c r="H261" s="33">
        <v>-17.7</v>
      </c>
      <c r="I261" s="34">
        <v>33204</v>
      </c>
      <c r="J261" s="70">
        <v>-10.8</v>
      </c>
      <c r="K261" s="33">
        <v>-10.9</v>
      </c>
      <c r="L261" s="69">
        <v>11125.58</v>
      </c>
      <c r="M261" s="157">
        <v>-8.8</v>
      </c>
      <c r="N261" s="33">
        <v>-10.1</v>
      </c>
      <c r="O261" s="34">
        <v>902.88</v>
      </c>
      <c r="P261" s="35">
        <v>4.989708943335236</v>
      </c>
      <c r="Q261" s="69">
        <v>9054.21</v>
      </c>
      <c r="R261" s="33">
        <v>3.8</v>
      </c>
    </row>
    <row r="262" spans="1:18" ht="12">
      <c r="A262" s="251"/>
      <c r="B262" s="90" t="s">
        <v>149</v>
      </c>
      <c r="C262" s="45">
        <v>23136</v>
      </c>
      <c r="D262" s="112">
        <v>13.8</v>
      </c>
      <c r="E262" s="44">
        <v>13.8</v>
      </c>
      <c r="F262" s="45">
        <v>5222.89</v>
      </c>
      <c r="G262" s="112">
        <v>13.2</v>
      </c>
      <c r="H262" s="44">
        <v>13.7</v>
      </c>
      <c r="I262" s="34">
        <v>32304</v>
      </c>
      <c r="J262" s="73">
        <v>10.4</v>
      </c>
      <c r="K262" s="44">
        <v>10.1</v>
      </c>
      <c r="L262" s="291">
        <v>10857.57</v>
      </c>
      <c r="M262" s="112">
        <v>7.9</v>
      </c>
      <c r="N262" s="44">
        <v>6.3</v>
      </c>
      <c r="O262" s="45">
        <v>868.31</v>
      </c>
      <c r="P262" s="46">
        <v>9.217262241676405</v>
      </c>
      <c r="Q262" s="290">
        <v>8791.7</v>
      </c>
      <c r="R262" s="44">
        <v>8.4</v>
      </c>
    </row>
    <row r="263" spans="1:18" ht="12">
      <c r="A263" s="251"/>
      <c r="B263" s="91" t="s">
        <v>150</v>
      </c>
      <c r="C263" s="51">
        <v>24425</v>
      </c>
      <c r="D263" s="266">
        <v>5.9</v>
      </c>
      <c r="E263" s="50">
        <v>5.9</v>
      </c>
      <c r="F263" s="51">
        <v>5418.36</v>
      </c>
      <c r="G263" s="266">
        <v>5.8</v>
      </c>
      <c r="H263" s="50">
        <v>6.3</v>
      </c>
      <c r="I263" s="51">
        <v>33674</v>
      </c>
      <c r="J263" s="64">
        <v>4.8</v>
      </c>
      <c r="K263" s="50">
        <v>5.1</v>
      </c>
      <c r="L263" s="65">
        <v>11509.63</v>
      </c>
      <c r="M263" s="267">
        <v>6.5</v>
      </c>
      <c r="N263" s="50">
        <v>4.8</v>
      </c>
      <c r="O263" s="45">
        <v>922.14</v>
      </c>
      <c r="P263" s="52">
        <v>6.944541089694534</v>
      </c>
      <c r="Q263" s="290">
        <v>9344.11</v>
      </c>
      <c r="R263" s="44">
        <v>6.4</v>
      </c>
    </row>
    <row r="264" spans="1:18" ht="12">
      <c r="A264" s="86"/>
      <c r="B264" s="91" t="s">
        <v>19</v>
      </c>
      <c r="C264" s="55">
        <v>23413</v>
      </c>
      <c r="D264" s="110">
        <v>-0.9</v>
      </c>
      <c r="E264" s="54">
        <v>-0.9</v>
      </c>
      <c r="F264" s="55">
        <v>5392.64</v>
      </c>
      <c r="G264" s="110">
        <v>-0.2</v>
      </c>
      <c r="H264" s="54">
        <v>0.4</v>
      </c>
      <c r="I264" s="55">
        <v>31957</v>
      </c>
      <c r="J264" s="75">
        <v>0.4</v>
      </c>
      <c r="K264" s="54">
        <v>0.5</v>
      </c>
      <c r="L264" s="74">
        <v>11019.18</v>
      </c>
      <c r="M264" s="205">
        <v>0.9</v>
      </c>
      <c r="N264" s="54">
        <v>-0.6</v>
      </c>
      <c r="O264" s="45">
        <v>891.85</v>
      </c>
      <c r="P264" s="33">
        <v>6.6742419711739664</v>
      </c>
      <c r="Q264" s="290">
        <v>9082.99</v>
      </c>
      <c r="R264" s="44">
        <v>4.6</v>
      </c>
    </row>
    <row r="265" spans="1:18" ht="12">
      <c r="A265" s="86"/>
      <c r="B265" s="91" t="s">
        <v>214</v>
      </c>
      <c r="C265" s="376">
        <v>29111</v>
      </c>
      <c r="D265" s="110">
        <v>5.1</v>
      </c>
      <c r="E265" s="54">
        <v>5.1</v>
      </c>
      <c r="F265" s="376">
        <v>6191</v>
      </c>
      <c r="G265" s="110">
        <v>3.1</v>
      </c>
      <c r="H265" s="54">
        <v>3.6</v>
      </c>
      <c r="I265" s="376">
        <v>32246</v>
      </c>
      <c r="J265" s="75">
        <v>2.5</v>
      </c>
      <c r="K265" s="54">
        <v>1.7</v>
      </c>
      <c r="L265" s="377">
        <v>10867</v>
      </c>
      <c r="M265" s="205">
        <v>3.1</v>
      </c>
      <c r="N265" s="54">
        <v>1.2</v>
      </c>
      <c r="O265" s="376">
        <v>990.82</v>
      </c>
      <c r="P265" s="56">
        <v>6.69811117572312</v>
      </c>
      <c r="Q265" s="377">
        <v>10032.09</v>
      </c>
      <c r="R265" s="54">
        <v>5.3</v>
      </c>
    </row>
    <row r="266" spans="1:18" ht="12">
      <c r="A266" s="86"/>
      <c r="B266" s="91" t="s">
        <v>21</v>
      </c>
      <c r="C266" s="55">
        <v>23037</v>
      </c>
      <c r="D266" s="110">
        <v>1.6</v>
      </c>
      <c r="E266" s="54">
        <v>1.6</v>
      </c>
      <c r="F266" s="55">
        <v>4831.98</v>
      </c>
      <c r="G266" s="110">
        <v>2</v>
      </c>
      <c r="H266" s="54">
        <v>2.7</v>
      </c>
      <c r="I266" s="55">
        <v>32703</v>
      </c>
      <c r="J266" s="75">
        <v>3.1</v>
      </c>
      <c r="K266" s="54">
        <v>2.4</v>
      </c>
      <c r="L266" s="404">
        <v>11224.5</v>
      </c>
      <c r="M266" s="205">
        <v>3.2</v>
      </c>
      <c r="N266" s="54">
        <v>1.4</v>
      </c>
      <c r="O266" s="55">
        <v>1002.24</v>
      </c>
      <c r="P266" s="56">
        <v>8.79131614654003</v>
      </c>
      <c r="Q266" s="74">
        <v>9960.75</v>
      </c>
      <c r="R266" s="54">
        <v>5.5</v>
      </c>
    </row>
    <row r="267" spans="1:18" ht="12">
      <c r="A267" s="86"/>
      <c r="B267" s="91" t="s">
        <v>22</v>
      </c>
      <c r="C267" s="55">
        <v>23508</v>
      </c>
      <c r="D267" s="110">
        <v>7.5</v>
      </c>
      <c r="E267" s="54">
        <v>7.5</v>
      </c>
      <c r="F267" s="55">
        <v>4940.9</v>
      </c>
      <c r="G267" s="110">
        <v>1.1</v>
      </c>
      <c r="H267" s="153">
        <v>1.9</v>
      </c>
      <c r="I267" s="55">
        <v>28028</v>
      </c>
      <c r="J267" s="75">
        <v>0.7</v>
      </c>
      <c r="K267" s="54">
        <v>3.6</v>
      </c>
      <c r="L267" s="74">
        <v>10172.98</v>
      </c>
      <c r="M267" s="205">
        <v>3.4</v>
      </c>
      <c r="N267" s="54">
        <v>1.6</v>
      </c>
      <c r="O267" s="34">
        <v>924.37</v>
      </c>
      <c r="P267" s="33">
        <v>7.367528515343702</v>
      </c>
      <c r="Q267" s="74">
        <v>9189.17</v>
      </c>
      <c r="R267" s="54">
        <v>5.1</v>
      </c>
    </row>
    <row r="268" spans="1:18" ht="12">
      <c r="A268" s="86"/>
      <c r="B268" s="91" t="s">
        <v>161</v>
      </c>
      <c r="C268" s="55">
        <v>25412</v>
      </c>
      <c r="D268" s="110">
        <v>5.5</v>
      </c>
      <c r="E268" s="54">
        <v>5.5</v>
      </c>
      <c r="F268" s="55">
        <v>5496.01</v>
      </c>
      <c r="G268" s="110">
        <v>3.8</v>
      </c>
      <c r="H268" s="54">
        <v>4.2</v>
      </c>
      <c r="I268" s="55">
        <v>29919</v>
      </c>
      <c r="J268" s="75">
        <v>-1.4</v>
      </c>
      <c r="K268" s="54">
        <v>1.7</v>
      </c>
      <c r="L268" s="74">
        <v>10576.16</v>
      </c>
      <c r="M268" s="205">
        <v>4</v>
      </c>
      <c r="N268" s="54">
        <v>2.3</v>
      </c>
      <c r="O268" s="373">
        <v>955.08</v>
      </c>
      <c r="P268" s="267">
        <v>8.616983771366193</v>
      </c>
      <c r="Q268" s="34">
        <v>9484.44</v>
      </c>
      <c r="R268" s="33">
        <v>6.1</v>
      </c>
    </row>
    <row r="269" spans="1:18" ht="12">
      <c r="A269" s="86"/>
      <c r="B269" s="91" t="s">
        <v>24</v>
      </c>
      <c r="C269" s="55">
        <v>27141.44</v>
      </c>
      <c r="D269" s="110">
        <v>-3.8</v>
      </c>
      <c r="E269" s="54">
        <v>-3.8</v>
      </c>
      <c r="F269" s="55">
        <v>5991.96</v>
      </c>
      <c r="G269" s="110">
        <v>-2.9</v>
      </c>
      <c r="H269" s="54">
        <v>-2.6</v>
      </c>
      <c r="I269" s="55">
        <v>28587.9</v>
      </c>
      <c r="J269" s="75">
        <v>-5.1</v>
      </c>
      <c r="K269" s="54">
        <v>-1.9</v>
      </c>
      <c r="L269" s="74">
        <v>10498.5</v>
      </c>
      <c r="M269" s="205">
        <v>0.1</v>
      </c>
      <c r="N269" s="54">
        <v>-1</v>
      </c>
      <c r="O269" s="404">
        <v>911.03</v>
      </c>
      <c r="P269" s="33">
        <v>6.254956846279458</v>
      </c>
      <c r="Q269" s="404">
        <v>8990.11</v>
      </c>
      <c r="R269" s="405">
        <v>4.2</v>
      </c>
    </row>
    <row r="270" spans="1:18" ht="12">
      <c r="A270" s="88"/>
      <c r="B270" s="89" t="s">
        <v>25</v>
      </c>
      <c r="C270" s="55">
        <v>36766.1</v>
      </c>
      <c r="D270" s="111">
        <v>0.5</v>
      </c>
      <c r="E270" s="39">
        <v>0.5</v>
      </c>
      <c r="F270" s="55">
        <v>7825.82</v>
      </c>
      <c r="G270" s="111">
        <v>-0.1</v>
      </c>
      <c r="H270" s="39">
        <v>0.3</v>
      </c>
      <c r="I270" s="55">
        <v>38516.23</v>
      </c>
      <c r="J270" s="72">
        <v>-2.4</v>
      </c>
      <c r="K270" s="39">
        <v>-0.2</v>
      </c>
      <c r="L270" s="55">
        <v>13098.68</v>
      </c>
      <c r="M270" s="207">
        <v>1.2</v>
      </c>
      <c r="N270" s="39">
        <v>-0.1</v>
      </c>
      <c r="O270" s="55">
        <v>1018.93</v>
      </c>
      <c r="P270" s="407">
        <v>9.725183605780629</v>
      </c>
      <c r="Q270" s="55">
        <v>9717.72</v>
      </c>
      <c r="R270" s="442">
        <v>5.1</v>
      </c>
    </row>
    <row r="271" spans="1:18" ht="12">
      <c r="A271" s="128" t="s">
        <v>262</v>
      </c>
      <c r="B271" s="85" t="s">
        <v>14</v>
      </c>
      <c r="C271" s="28">
        <v>27232.1</v>
      </c>
      <c r="D271" s="108">
        <v>-2.212456590598393</v>
      </c>
      <c r="E271" s="27">
        <v>-2.212456590598393</v>
      </c>
      <c r="F271" s="28">
        <v>5868.85</v>
      </c>
      <c r="G271" s="108">
        <v>-2.1</v>
      </c>
      <c r="H271" s="27">
        <v>-1.6</v>
      </c>
      <c r="I271" s="408">
        <v>30470.57</v>
      </c>
      <c r="J271" s="409">
        <v>2.4090527277797804</v>
      </c>
      <c r="K271" s="410">
        <v>4.291749955513893</v>
      </c>
      <c r="L271" s="411">
        <v>11044.83</v>
      </c>
      <c r="M271" s="412">
        <v>4.3</v>
      </c>
      <c r="N271" s="410">
        <v>2.4</v>
      </c>
      <c r="O271" s="408">
        <v>938.27</v>
      </c>
      <c r="P271" s="29">
        <v>9.710951568017578</v>
      </c>
      <c r="Q271" s="289">
        <v>8848.69</v>
      </c>
      <c r="R271" s="27">
        <v>4.8</v>
      </c>
    </row>
    <row r="272" spans="1:18" ht="12">
      <c r="A272" s="86"/>
      <c r="B272" s="159" t="s">
        <v>167</v>
      </c>
      <c r="C272" s="51">
        <v>22729.46</v>
      </c>
      <c r="D272" s="266">
        <v>0.7584771233369878</v>
      </c>
      <c r="E272" s="50">
        <v>0.7584771233369878</v>
      </c>
      <c r="F272" s="51">
        <v>4912.16</v>
      </c>
      <c r="G272" s="266">
        <v>-0.3</v>
      </c>
      <c r="H272" s="50">
        <v>0.5</v>
      </c>
      <c r="I272" s="51">
        <v>27331.4</v>
      </c>
      <c r="J272" s="64">
        <v>2.0784461806008068</v>
      </c>
      <c r="K272" s="50">
        <v>4.02860316322402</v>
      </c>
      <c r="L272" s="65">
        <v>9974.04</v>
      </c>
      <c r="M272" s="267">
        <v>5</v>
      </c>
      <c r="N272" s="50">
        <v>3.1</v>
      </c>
      <c r="O272" s="373">
        <v>880.73</v>
      </c>
      <c r="P272" s="52">
        <v>12.206339499566843</v>
      </c>
      <c r="Q272" s="65">
        <v>8453.36</v>
      </c>
      <c r="R272" s="50">
        <v>7.6</v>
      </c>
    </row>
    <row r="273" spans="1:18" ht="12">
      <c r="A273" s="129"/>
      <c r="B273" s="87" t="s">
        <v>169</v>
      </c>
      <c r="C273" s="34">
        <v>26924.4</v>
      </c>
      <c r="D273" s="109">
        <v>-2.137004704070975</v>
      </c>
      <c r="E273" s="33">
        <v>-2.137004704070975</v>
      </c>
      <c r="F273" s="34">
        <v>5830.78</v>
      </c>
      <c r="G273" s="109">
        <v>-3.2</v>
      </c>
      <c r="H273" s="33">
        <v>-2.8</v>
      </c>
      <c r="I273" s="34">
        <v>29621.4</v>
      </c>
      <c r="J273" s="70">
        <v>-2.77841741946024</v>
      </c>
      <c r="K273" s="33">
        <v>-0.6732490780146634</v>
      </c>
      <c r="L273" s="69">
        <v>10632.56</v>
      </c>
      <c r="M273" s="157">
        <v>1.3</v>
      </c>
      <c r="N273" s="33">
        <v>-0.3</v>
      </c>
      <c r="O273" s="404">
        <v>972.66</v>
      </c>
      <c r="P273" s="35">
        <v>7.728601807549174</v>
      </c>
      <c r="Q273" s="69">
        <v>9371.33</v>
      </c>
      <c r="R273" s="33">
        <v>3.5</v>
      </c>
    </row>
    <row r="274" spans="1:18" ht="12">
      <c r="A274" s="251"/>
      <c r="B274" s="90" t="s">
        <v>149</v>
      </c>
      <c r="C274" s="45">
        <v>22014.47</v>
      </c>
      <c r="D274" s="112">
        <v>-4.845661696247419</v>
      </c>
      <c r="E274" s="44">
        <v>-4.845661696247419</v>
      </c>
      <c r="F274" s="45">
        <v>5012.37</v>
      </c>
      <c r="G274" s="112">
        <v>-4</v>
      </c>
      <c r="H274" s="44">
        <v>-3.6</v>
      </c>
      <c r="I274" s="34">
        <v>29386.27</v>
      </c>
      <c r="J274" s="73">
        <v>-0.8616971104307538</v>
      </c>
      <c r="K274" s="44">
        <v>1.8860180671154865</v>
      </c>
      <c r="L274" s="291">
        <v>10447.44</v>
      </c>
      <c r="M274" s="112">
        <v>1.9</v>
      </c>
      <c r="N274" s="44">
        <v>0.8</v>
      </c>
      <c r="O274" s="45">
        <v>958.11</v>
      </c>
      <c r="P274" s="46">
        <v>10.34192857389642</v>
      </c>
      <c r="Q274" s="290">
        <v>9190.08</v>
      </c>
      <c r="R274" s="44">
        <v>4.5</v>
      </c>
    </row>
    <row r="275" spans="1:18" ht="12">
      <c r="A275" s="251"/>
      <c r="B275" s="91" t="s">
        <v>150</v>
      </c>
      <c r="C275" s="51">
        <v>23693.75</v>
      </c>
      <c r="D275" s="266">
        <v>-2.9927069758453655</v>
      </c>
      <c r="E275" s="50">
        <v>-2.9927069758453655</v>
      </c>
      <c r="F275" s="51">
        <v>5124.5</v>
      </c>
      <c r="G275" s="266">
        <v>-5.4</v>
      </c>
      <c r="H275" s="50">
        <v>-4.8</v>
      </c>
      <c r="I275" s="51">
        <v>30584.74</v>
      </c>
      <c r="J275" s="64">
        <v>-1.018366447721803</v>
      </c>
      <c r="K275" s="50">
        <v>1.2122086924413225</v>
      </c>
      <c r="L275" s="65">
        <v>10857.87</v>
      </c>
      <c r="M275" s="267">
        <v>-0.1</v>
      </c>
      <c r="N275" s="50">
        <v>-0.8</v>
      </c>
      <c r="O275" s="45">
        <v>993.16</v>
      </c>
      <c r="P275" s="52">
        <v>7.701650508599567</v>
      </c>
      <c r="Q275" s="290">
        <v>9593.18</v>
      </c>
      <c r="R275" s="44">
        <v>2.6</v>
      </c>
    </row>
    <row r="276" spans="1:18" ht="12">
      <c r="A276" s="86"/>
      <c r="B276" s="91" t="s">
        <v>19</v>
      </c>
      <c r="C276" s="55">
        <v>22678.93</v>
      </c>
      <c r="D276" s="110">
        <v>-3.1339855155411556</v>
      </c>
      <c r="E276" s="54">
        <v>-3.1339855155411556</v>
      </c>
      <c r="F276" s="55">
        <v>5183.03</v>
      </c>
      <c r="G276" s="110">
        <v>-3.9</v>
      </c>
      <c r="H276" s="54">
        <v>-3.6</v>
      </c>
      <c r="I276" s="55">
        <v>28936.7</v>
      </c>
      <c r="J276" s="75">
        <v>-1.320452796198694</v>
      </c>
      <c r="K276" s="54">
        <v>0.9278034685352736</v>
      </c>
      <c r="L276" s="74">
        <v>10496.11</v>
      </c>
      <c r="M276" s="205">
        <v>0.9</v>
      </c>
      <c r="N276" s="54">
        <v>-0.3</v>
      </c>
      <c r="O276" s="45">
        <v>969.74</v>
      </c>
      <c r="P276" s="33">
        <v>8.73353142344564</v>
      </c>
      <c r="Q276" s="290">
        <v>9436.37</v>
      </c>
      <c r="R276" s="44">
        <v>3.8</v>
      </c>
    </row>
    <row r="277" spans="1:18" ht="12">
      <c r="A277" s="86"/>
      <c r="B277" s="91" t="s">
        <v>214</v>
      </c>
      <c r="C277" s="452">
        <v>30061.93</v>
      </c>
      <c r="D277" s="110">
        <v>3.268268653394017</v>
      </c>
      <c r="E277" s="54">
        <v>3.268268653394017</v>
      </c>
      <c r="F277" s="452">
        <v>6164.73</v>
      </c>
      <c r="G277" s="110">
        <v>-0.4</v>
      </c>
      <c r="H277" s="54">
        <v>-0.2</v>
      </c>
      <c r="I277" s="452">
        <v>32365.28</v>
      </c>
      <c r="J277" s="75">
        <v>0.3700619767753892</v>
      </c>
      <c r="K277" s="54">
        <v>3.800175816456175</v>
      </c>
      <c r="L277" s="452">
        <v>11048.97</v>
      </c>
      <c r="M277" s="205">
        <v>1.7</v>
      </c>
      <c r="N277" s="54">
        <v>1.1</v>
      </c>
      <c r="O277" s="452">
        <v>1096.65</v>
      </c>
      <c r="P277" s="56">
        <v>10.68105205789145</v>
      </c>
      <c r="Q277" s="452">
        <v>10415.78</v>
      </c>
      <c r="R277" s="54">
        <v>3.8</v>
      </c>
    </row>
    <row r="278" spans="1:18" ht="12">
      <c r="A278" s="86"/>
      <c r="B278" s="91" t="s">
        <v>21</v>
      </c>
      <c r="C278" s="55">
        <v>22095.5</v>
      </c>
      <c r="D278" s="110">
        <v>-4.085113365401185</v>
      </c>
      <c r="E278" s="54">
        <v>-4.085113365401185</v>
      </c>
      <c r="F278" s="55">
        <v>4529.08</v>
      </c>
      <c r="G278" s="110">
        <v>-6.3</v>
      </c>
      <c r="H278" s="54">
        <v>-6</v>
      </c>
      <c r="I278" s="55">
        <v>31131.18</v>
      </c>
      <c r="J278" s="75">
        <v>-4.80562032244994</v>
      </c>
      <c r="K278" s="54">
        <v>-1.543412802165335</v>
      </c>
      <c r="L278" s="404">
        <v>11016.29</v>
      </c>
      <c r="M278" s="205">
        <v>-1.9</v>
      </c>
      <c r="N278" s="54">
        <v>-2.5</v>
      </c>
      <c r="O278" s="55">
        <v>1099.45</v>
      </c>
      <c r="P278" s="56">
        <v>9.699273627075344</v>
      </c>
      <c r="Q278" s="74">
        <v>10295.35</v>
      </c>
      <c r="R278" s="54">
        <v>3.4</v>
      </c>
    </row>
    <row r="279" spans="1:18" ht="12">
      <c r="A279" s="86"/>
      <c r="B279" s="91" t="s">
        <v>22</v>
      </c>
      <c r="C279" s="55">
        <v>21392.64</v>
      </c>
      <c r="D279" s="110">
        <v>-8.99781051675123</v>
      </c>
      <c r="E279" s="54">
        <v>-8.99781051675123</v>
      </c>
      <c r="F279" s="55">
        <v>4684.07</v>
      </c>
      <c r="G279" s="110">
        <v>-5.2</v>
      </c>
      <c r="H279" s="153">
        <v>-5</v>
      </c>
      <c r="I279" s="55">
        <v>27673.79</v>
      </c>
      <c r="J279" s="75">
        <v>-1.2621866699015811</v>
      </c>
      <c r="K279" s="54">
        <v>-1.1363989868772961</v>
      </c>
      <c r="L279" s="74">
        <v>10025.53</v>
      </c>
      <c r="M279" s="205">
        <v>-1.4</v>
      </c>
      <c r="N279" s="54">
        <v>-2.3</v>
      </c>
      <c r="O279" s="34">
        <v>993.68</v>
      </c>
      <c r="P279" s="33">
        <v>7.498079773250965</v>
      </c>
      <c r="Q279" s="74">
        <v>9552.35</v>
      </c>
      <c r="R279" s="54">
        <v>4</v>
      </c>
    </row>
    <row r="280" spans="1:18" ht="12">
      <c r="A280" s="86"/>
      <c r="B280" s="91" t="s">
        <v>161</v>
      </c>
      <c r="C280" s="55">
        <v>24306.16</v>
      </c>
      <c r="D280" s="110">
        <v>-4.351230860829318</v>
      </c>
      <c r="E280" s="54">
        <v>-4.351230860829318</v>
      </c>
      <c r="F280" s="55">
        <v>5245.31</v>
      </c>
      <c r="G280" s="110">
        <v>-4.6</v>
      </c>
      <c r="H280" s="54">
        <v>-4</v>
      </c>
      <c r="I280" s="55">
        <v>29890.29</v>
      </c>
      <c r="J280" s="75">
        <v>-0.09746168462321236</v>
      </c>
      <c r="K280" s="54">
        <v>-0.011853441341884263</v>
      </c>
      <c r="L280" s="74">
        <v>10724.93</v>
      </c>
      <c r="M280" s="205">
        <v>1.4</v>
      </c>
      <c r="N280" s="54">
        <v>0.6</v>
      </c>
      <c r="O280" s="373">
        <v>1038.94</v>
      </c>
      <c r="P280" s="267">
        <v>8.780416300205228</v>
      </c>
      <c r="Q280" s="34">
        <v>9892.71</v>
      </c>
      <c r="R280" s="33">
        <v>4.3</v>
      </c>
    </row>
    <row r="281" spans="1:18" ht="12">
      <c r="A281" s="86"/>
      <c r="B281" s="91" t="s">
        <v>24</v>
      </c>
      <c r="C281" s="55">
        <v>26748.07</v>
      </c>
      <c r="D281" s="110">
        <v>-1.4493335652050945</v>
      </c>
      <c r="E281" s="54">
        <v>-1.4493335652050945</v>
      </c>
      <c r="F281" s="55">
        <v>5796.1</v>
      </c>
      <c r="G281" s="110">
        <v>-3.3</v>
      </c>
      <c r="H281" s="54">
        <v>-2.7</v>
      </c>
      <c r="I281" s="55">
        <v>29254.72</v>
      </c>
      <c r="J281" s="75">
        <v>2.3325252991650274</v>
      </c>
      <c r="K281" s="54">
        <v>2.200230162652545</v>
      </c>
      <c r="L281" s="74">
        <v>10683.17</v>
      </c>
      <c r="M281" s="205">
        <v>1.8</v>
      </c>
      <c r="N281" s="54">
        <v>1.1</v>
      </c>
      <c r="O281" s="404">
        <v>982.78</v>
      </c>
      <c r="P281" s="33">
        <v>7.875701129490786</v>
      </c>
      <c r="Q281" s="404">
        <v>9332.2</v>
      </c>
      <c r="R281" s="405">
        <v>3.8</v>
      </c>
    </row>
    <row r="282" spans="1:18" ht="12">
      <c r="A282" s="88"/>
      <c r="B282" s="89" t="s">
        <v>25</v>
      </c>
      <c r="C282" s="40">
        <v>36423.56</v>
      </c>
      <c r="D282" s="111">
        <v>-0.9316734709419876</v>
      </c>
      <c r="E282" s="39">
        <v>-0.9316734709419876</v>
      </c>
      <c r="F282" s="40">
        <v>7625.22</v>
      </c>
      <c r="G282" s="111">
        <v>-2.6</v>
      </c>
      <c r="H282" s="39">
        <v>-2</v>
      </c>
      <c r="I282" s="40">
        <v>38229.92</v>
      </c>
      <c r="J282" s="72">
        <v>-0.7433489726278992</v>
      </c>
      <c r="K282" s="39">
        <v>-0.6010935281448724</v>
      </c>
      <c r="L282" s="71">
        <v>13050.61</v>
      </c>
      <c r="M282" s="207">
        <v>-0.4</v>
      </c>
      <c r="N282" s="39">
        <v>-0.9</v>
      </c>
      <c r="O282" s="40">
        <v>1072.4</v>
      </c>
      <c r="P282" s="39">
        <v>5.247661762829625</v>
      </c>
      <c r="Q282" s="40">
        <v>10074.74</v>
      </c>
      <c r="R282" s="454">
        <v>3.7</v>
      </c>
    </row>
    <row r="283" spans="1:18" ht="12">
      <c r="A283" s="128" t="s">
        <v>268</v>
      </c>
      <c r="B283" s="85" t="s">
        <v>14</v>
      </c>
      <c r="C283" s="28">
        <v>27600</v>
      </c>
      <c r="D283" s="108">
        <v>1.4</v>
      </c>
      <c r="E283" s="27">
        <v>1.4</v>
      </c>
      <c r="F283" s="28">
        <v>5740.14</v>
      </c>
      <c r="G283" s="108">
        <v>-2.2</v>
      </c>
      <c r="H283" s="27">
        <v>-1.2</v>
      </c>
      <c r="I283" s="408">
        <v>29909</v>
      </c>
      <c r="J283" s="409">
        <v>-1.8</v>
      </c>
      <c r="K283" s="410">
        <v>-1.5</v>
      </c>
      <c r="L283" s="411">
        <v>11002.81</v>
      </c>
      <c r="M283" s="412">
        <v>-0.4</v>
      </c>
      <c r="N283" s="410">
        <v>-1.1</v>
      </c>
      <c r="O283" s="408">
        <v>1005.12</v>
      </c>
      <c r="P283" s="29">
        <v>4.7</v>
      </c>
      <c r="Q283" s="289">
        <v>9160.43</v>
      </c>
      <c r="R283" s="27">
        <v>3.3</v>
      </c>
    </row>
    <row r="284" spans="1:18" ht="12">
      <c r="A284" s="86"/>
      <c r="B284" s="159" t="s">
        <v>167</v>
      </c>
      <c r="C284" s="51">
        <v>21816</v>
      </c>
      <c r="D284" s="266">
        <v>-4</v>
      </c>
      <c r="E284" s="50">
        <v>-4</v>
      </c>
      <c r="F284" s="51">
        <v>4773.64</v>
      </c>
      <c r="G284" s="266">
        <v>-2.8</v>
      </c>
      <c r="H284" s="50">
        <v>-1.8</v>
      </c>
      <c r="I284" s="51">
        <v>25839</v>
      </c>
      <c r="J284" s="64">
        <v>-5.5</v>
      </c>
      <c r="K284" s="50">
        <v>-3.8</v>
      </c>
      <c r="L284" s="65">
        <v>9719.05</v>
      </c>
      <c r="M284" s="267">
        <v>-2.6</v>
      </c>
      <c r="N284" s="50">
        <v>-3.1</v>
      </c>
      <c r="O284" s="373">
        <v>920.36</v>
      </c>
      <c r="P284" s="52">
        <v>2.1</v>
      </c>
      <c r="Q284" s="65">
        <v>8541.52</v>
      </c>
      <c r="R284" s="50">
        <v>0.8</v>
      </c>
    </row>
    <row r="285" spans="1:18" ht="12">
      <c r="A285" s="129"/>
      <c r="B285" s="87" t="s">
        <v>169</v>
      </c>
      <c r="C285" s="34">
        <v>26375</v>
      </c>
      <c r="D285" s="109">
        <v>-2</v>
      </c>
      <c r="E285" s="33">
        <v>-2</v>
      </c>
      <c r="F285" s="34">
        <v>5729.31</v>
      </c>
      <c r="G285" s="109">
        <v>-1.7</v>
      </c>
      <c r="H285" s="33">
        <v>-0.7</v>
      </c>
      <c r="I285" s="34">
        <v>28688</v>
      </c>
      <c r="J285" s="70">
        <v>-3.2</v>
      </c>
      <c r="K285" s="33">
        <v>-1.6</v>
      </c>
      <c r="L285" s="69">
        <v>10579.98</v>
      </c>
      <c r="M285" s="157">
        <v>-0.5</v>
      </c>
      <c r="N285" s="33">
        <v>-0.9</v>
      </c>
      <c r="O285" s="404">
        <v>1045.44</v>
      </c>
      <c r="P285" s="35">
        <v>5</v>
      </c>
      <c r="Q285" s="69">
        <v>9698.31</v>
      </c>
      <c r="R285" s="33">
        <v>3.2</v>
      </c>
    </row>
    <row r="286" spans="1:18" ht="12">
      <c r="A286" s="251"/>
      <c r="B286" s="90" t="s">
        <v>149</v>
      </c>
      <c r="C286" s="45">
        <v>22778</v>
      </c>
      <c r="D286" s="112">
        <v>3.5</v>
      </c>
      <c r="E286" s="44">
        <v>3.5</v>
      </c>
      <c r="F286" s="45">
        <v>4994.47</v>
      </c>
      <c r="G286" s="112">
        <v>-0.4</v>
      </c>
      <c r="H286" s="44">
        <v>1</v>
      </c>
      <c r="I286" s="34">
        <v>28736</v>
      </c>
      <c r="J286" s="73">
        <v>-2.2</v>
      </c>
      <c r="K286" s="44">
        <v>-0.7</v>
      </c>
      <c r="L286" s="291">
        <v>10586.92</v>
      </c>
      <c r="M286" s="112">
        <v>1.3</v>
      </c>
      <c r="N286" s="44">
        <v>1.1</v>
      </c>
      <c r="O286" s="45">
        <v>1023.53</v>
      </c>
      <c r="P286" s="46">
        <v>4.4</v>
      </c>
      <c r="Q286" s="290">
        <v>9513.51</v>
      </c>
      <c r="R286" s="44">
        <v>3.3</v>
      </c>
    </row>
    <row r="287" spans="1:18" ht="12">
      <c r="A287" s="251"/>
      <c r="B287" s="91" t="s">
        <v>150</v>
      </c>
      <c r="C287" s="51">
        <v>24109</v>
      </c>
      <c r="D287" s="266">
        <v>1.8</v>
      </c>
      <c r="E287" s="50">
        <v>1.8</v>
      </c>
      <c r="F287" s="51">
        <v>5069.28</v>
      </c>
      <c r="G287" s="266">
        <v>-1.1</v>
      </c>
      <c r="H287" s="50">
        <v>0.1</v>
      </c>
      <c r="I287" s="51">
        <v>29745</v>
      </c>
      <c r="J287" s="64">
        <v>-2.7</v>
      </c>
      <c r="K287" s="50">
        <v>-1.2</v>
      </c>
      <c r="L287" s="65">
        <v>10811.39</v>
      </c>
      <c r="M287" s="267">
        <v>-0.4</v>
      </c>
      <c r="N287" s="50">
        <v>-0.9</v>
      </c>
      <c r="O287" s="45">
        <v>1074.38</v>
      </c>
      <c r="P287" s="52">
        <v>5.7</v>
      </c>
      <c r="Q287" s="290">
        <v>9964.6</v>
      </c>
      <c r="R287" s="44">
        <v>3.6</v>
      </c>
    </row>
    <row r="288" spans="1:18" ht="12">
      <c r="A288" s="86"/>
      <c r="B288" s="91" t="s">
        <v>19</v>
      </c>
      <c r="C288" s="55">
        <v>23636</v>
      </c>
      <c r="D288" s="110">
        <v>4.2</v>
      </c>
      <c r="E288" s="54">
        <v>4.2</v>
      </c>
      <c r="F288" s="55">
        <v>5194.4</v>
      </c>
      <c r="G288" s="110">
        <v>0.2</v>
      </c>
      <c r="H288" s="54">
        <v>1.5</v>
      </c>
      <c r="I288" s="55">
        <v>28436</v>
      </c>
      <c r="J288" s="75">
        <v>-1.7</v>
      </c>
      <c r="K288" s="54">
        <v>-0.8</v>
      </c>
      <c r="L288" s="74">
        <v>10500</v>
      </c>
      <c r="M288" s="205">
        <v>0</v>
      </c>
      <c r="N288" s="54">
        <v>-0.4</v>
      </c>
      <c r="O288" s="45">
        <v>1034.92</v>
      </c>
      <c r="P288" s="33">
        <v>4.3</v>
      </c>
      <c r="Q288" s="290">
        <v>9731.12</v>
      </c>
      <c r="R288" s="44">
        <v>2.9</v>
      </c>
    </row>
    <row r="289" spans="1:18" ht="12">
      <c r="A289" s="86"/>
      <c r="B289" s="91" t="s">
        <v>214</v>
      </c>
      <c r="C289" s="55">
        <v>29470</v>
      </c>
      <c r="D289" s="110">
        <v>-2</v>
      </c>
      <c r="E289" s="54">
        <v>-2</v>
      </c>
      <c r="F289" s="55">
        <v>6010.05</v>
      </c>
      <c r="G289" s="110">
        <v>-2.5</v>
      </c>
      <c r="H289" s="54">
        <v>-1.3</v>
      </c>
      <c r="I289" s="55">
        <v>32202</v>
      </c>
      <c r="J289" s="75">
        <v>-0.5</v>
      </c>
      <c r="K289" s="54">
        <v>0.3</v>
      </c>
      <c r="L289" s="55">
        <v>11168.62</v>
      </c>
      <c r="M289" s="205">
        <v>1.1</v>
      </c>
      <c r="N289" s="54">
        <v>0.4</v>
      </c>
      <c r="O289" s="55">
        <v>1155.54</v>
      </c>
      <c r="P289" s="56">
        <v>3</v>
      </c>
      <c r="Q289" s="55">
        <v>10763.38</v>
      </c>
      <c r="R289" s="54">
        <v>3.1</v>
      </c>
    </row>
    <row r="290" spans="1:18" ht="12">
      <c r="A290" s="86"/>
      <c r="B290" s="91" t="s">
        <v>21</v>
      </c>
      <c r="C290" s="55">
        <v>22547</v>
      </c>
      <c r="D290" s="110">
        <v>2</v>
      </c>
      <c r="E290" s="54">
        <v>2</v>
      </c>
      <c r="F290" s="55">
        <v>4551.99</v>
      </c>
      <c r="G290" s="110">
        <v>0.5</v>
      </c>
      <c r="H290" s="54">
        <v>2.1</v>
      </c>
      <c r="I290" s="55">
        <v>31343</v>
      </c>
      <c r="J290" s="75">
        <v>0.7</v>
      </c>
      <c r="K290" s="54">
        <v>1</v>
      </c>
      <c r="L290" s="404">
        <v>11103.09</v>
      </c>
      <c r="M290" s="205">
        <v>0.8</v>
      </c>
      <c r="N290" s="54">
        <v>0.1</v>
      </c>
      <c r="O290" s="55">
        <v>1152.46</v>
      </c>
      <c r="P290" s="56">
        <v>2.4</v>
      </c>
      <c r="Q290" s="74">
        <v>10513.2</v>
      </c>
      <c r="R290" s="54">
        <v>1.9</v>
      </c>
    </row>
    <row r="291" spans="1:18" ht="12">
      <c r="A291" s="86"/>
      <c r="B291" s="91" t="s">
        <v>22</v>
      </c>
      <c r="C291" s="55">
        <v>22378</v>
      </c>
      <c r="D291" s="110">
        <v>4.6</v>
      </c>
      <c r="E291" s="54">
        <v>4.6</v>
      </c>
      <c r="F291" s="55">
        <v>4783.81</v>
      </c>
      <c r="G291" s="110">
        <v>2.1</v>
      </c>
      <c r="H291" s="153">
        <v>4.2</v>
      </c>
      <c r="I291" s="55">
        <v>28082</v>
      </c>
      <c r="J291" s="75">
        <v>1.5</v>
      </c>
      <c r="K291" s="54">
        <v>2.2</v>
      </c>
      <c r="L291" s="74">
        <v>10184.2</v>
      </c>
      <c r="M291" s="205">
        <v>1.6</v>
      </c>
      <c r="N291" s="54">
        <v>0.8</v>
      </c>
      <c r="O291" s="34">
        <v>1052.85</v>
      </c>
      <c r="P291" s="33">
        <v>3.5</v>
      </c>
      <c r="Q291" s="74">
        <v>9780.58</v>
      </c>
      <c r="R291" s="54">
        <v>2.1</v>
      </c>
    </row>
    <row r="292" spans="1:18" ht="12">
      <c r="A292" s="86"/>
      <c r="B292" s="91" t="s">
        <v>161</v>
      </c>
      <c r="C292" s="55">
        <v>24699</v>
      </c>
      <c r="D292" s="110">
        <v>1.6</v>
      </c>
      <c r="E292" s="54">
        <v>1.6</v>
      </c>
      <c r="F292" s="55">
        <v>5164.1</v>
      </c>
      <c r="G292" s="110">
        <v>-1.5</v>
      </c>
      <c r="H292" s="54">
        <v>-0.5</v>
      </c>
      <c r="I292" s="55">
        <v>30081</v>
      </c>
      <c r="J292" s="75">
        <v>0.6</v>
      </c>
      <c r="K292" s="54">
        <v>1.2</v>
      </c>
      <c r="L292" s="74">
        <v>10723.75</v>
      </c>
      <c r="M292" s="205">
        <v>-0.011002402812887446</v>
      </c>
      <c r="N292" s="54">
        <v>-0.9</v>
      </c>
      <c r="O292" s="373">
        <v>1079.98</v>
      </c>
      <c r="P292" s="267">
        <v>1.6</v>
      </c>
      <c r="Q292" s="34">
        <v>9981.78</v>
      </c>
      <c r="R292" s="33">
        <v>0.6</v>
      </c>
    </row>
    <row r="293" spans="1:18" ht="12">
      <c r="A293" s="86"/>
      <c r="B293" s="91" t="s">
        <v>24</v>
      </c>
      <c r="C293" s="55">
        <v>28014</v>
      </c>
      <c r="D293" s="110">
        <v>4.7</v>
      </c>
      <c r="E293" s="54">
        <v>4.7</v>
      </c>
      <c r="F293" s="55">
        <v>5923.8</v>
      </c>
      <c r="G293" s="110">
        <v>2.2</v>
      </c>
      <c r="H293" s="54">
        <v>3.6</v>
      </c>
      <c r="I293" s="55">
        <v>30046</v>
      </c>
      <c r="J293" s="75">
        <v>2.7</v>
      </c>
      <c r="K293" s="54">
        <v>3</v>
      </c>
      <c r="L293" s="74">
        <v>10789.46</v>
      </c>
      <c r="M293" s="205">
        <v>1</v>
      </c>
      <c r="N293" s="54">
        <v>0.2</v>
      </c>
      <c r="O293" s="404">
        <v>1030.18</v>
      </c>
      <c r="P293" s="33">
        <v>2.4</v>
      </c>
      <c r="Q293" s="404">
        <v>9523.8</v>
      </c>
      <c r="R293" s="405">
        <v>1.8</v>
      </c>
    </row>
    <row r="294" spans="1:18" ht="12">
      <c r="A294" s="88"/>
      <c r="B294" s="89" t="s">
        <v>25</v>
      </c>
      <c r="C294" s="40">
        <v>37180</v>
      </c>
      <c r="D294" s="111">
        <v>2.1</v>
      </c>
      <c r="E294" s="39">
        <v>2.1</v>
      </c>
      <c r="F294" s="40">
        <v>7593.58</v>
      </c>
      <c r="G294" s="111">
        <v>-0.4</v>
      </c>
      <c r="H294" s="39">
        <v>0.8</v>
      </c>
      <c r="I294" s="40">
        <v>38639</v>
      </c>
      <c r="J294" s="72">
        <v>1.1</v>
      </c>
      <c r="K294" s="39">
        <v>1.3</v>
      </c>
      <c r="L294" s="71">
        <v>13327.26</v>
      </c>
      <c r="M294" s="207">
        <v>2.1</v>
      </c>
      <c r="N294" s="39">
        <v>1.3</v>
      </c>
      <c r="O294" s="40">
        <v>1125.32</v>
      </c>
      <c r="P294" s="39">
        <v>2.5</v>
      </c>
      <c r="Q294" s="40">
        <v>10279.02</v>
      </c>
      <c r="R294" s="454">
        <v>1.8</v>
      </c>
    </row>
    <row r="295" spans="1:18" ht="12">
      <c r="A295" s="128" t="s">
        <v>282</v>
      </c>
      <c r="B295" s="85" t="s">
        <v>14</v>
      </c>
      <c r="C295" s="28">
        <v>27776</v>
      </c>
      <c r="D295" s="108">
        <v>0.6</v>
      </c>
      <c r="E295" s="27">
        <v>0.6</v>
      </c>
      <c r="F295" s="28">
        <v>5658.99</v>
      </c>
      <c r="G295" s="108">
        <v>-1.4</v>
      </c>
      <c r="H295" s="27">
        <v>-0.1</v>
      </c>
      <c r="I295" s="408">
        <v>30357</v>
      </c>
      <c r="J295" s="409">
        <v>1.5</v>
      </c>
      <c r="K295" s="410">
        <v>1.1</v>
      </c>
      <c r="L295" s="411">
        <v>11167.21</v>
      </c>
      <c r="M295" s="412">
        <v>1.5</v>
      </c>
      <c r="N295" s="410">
        <v>0.7</v>
      </c>
      <c r="O295" s="408">
        <v>1030.29</v>
      </c>
      <c r="P295" s="29">
        <v>2.5</v>
      </c>
      <c r="Q295" s="289">
        <v>9323.44</v>
      </c>
      <c r="R295" s="27">
        <v>1.8</v>
      </c>
    </row>
    <row r="296" spans="1:18" ht="12">
      <c r="A296" s="86"/>
      <c r="B296" s="159" t="s">
        <v>167</v>
      </c>
      <c r="C296" s="51">
        <v>22437</v>
      </c>
      <c r="D296" s="266">
        <v>2.8</v>
      </c>
      <c r="E296" s="50">
        <v>2.8</v>
      </c>
      <c r="F296" s="51">
        <v>4701.73</v>
      </c>
      <c r="G296" s="266">
        <v>-1.5</v>
      </c>
      <c r="H296" s="50">
        <v>0.3</v>
      </c>
      <c r="I296" s="51">
        <v>26376</v>
      </c>
      <c r="J296" s="64">
        <v>2.1</v>
      </c>
      <c r="K296" s="50">
        <v>0.7</v>
      </c>
      <c r="L296" s="65">
        <v>9863.25</v>
      </c>
      <c r="M296" s="267">
        <v>1.5</v>
      </c>
      <c r="N296" s="50">
        <v>0.7</v>
      </c>
      <c r="O296" s="373">
        <v>947.7</v>
      </c>
      <c r="P296" s="52">
        <v>3</v>
      </c>
      <c r="Q296" s="65">
        <v>8675.34</v>
      </c>
      <c r="R296" s="50">
        <v>1.6</v>
      </c>
    </row>
    <row r="297" spans="1:18" ht="12">
      <c r="A297" s="129"/>
      <c r="B297" s="87" t="s">
        <v>169</v>
      </c>
      <c r="C297" s="34">
        <v>27286</v>
      </c>
      <c r="D297" s="109">
        <v>3.5</v>
      </c>
      <c r="E297" s="33">
        <v>3.5</v>
      </c>
      <c r="F297" s="34">
        <v>5707.87</v>
      </c>
      <c r="G297" s="109">
        <v>-0.4</v>
      </c>
      <c r="H297" s="33">
        <v>0.9</v>
      </c>
      <c r="I297" s="34">
        <v>29253</v>
      </c>
      <c r="J297" s="70">
        <v>2</v>
      </c>
      <c r="K297" s="33">
        <v>0.7</v>
      </c>
      <c r="L297" s="69">
        <v>10643.07</v>
      </c>
      <c r="M297" s="157">
        <v>0.6</v>
      </c>
      <c r="N297" s="33">
        <v>-0.4</v>
      </c>
      <c r="O297" s="404">
        <v>1087.69</v>
      </c>
      <c r="P297" s="35">
        <v>4.04136057545148</v>
      </c>
      <c r="Q297" s="69">
        <v>9969.25</v>
      </c>
      <c r="R297" s="33">
        <v>2.793682610681647</v>
      </c>
    </row>
    <row r="298" spans="1:18" ht="12">
      <c r="A298" s="251"/>
      <c r="B298" s="90" t="s">
        <v>149</v>
      </c>
      <c r="C298" s="45"/>
      <c r="D298" s="112"/>
      <c r="E298" s="44"/>
      <c r="F298" s="45"/>
      <c r="G298" s="112"/>
      <c r="H298" s="44"/>
      <c r="I298" s="34"/>
      <c r="J298" s="73"/>
      <c r="K298" s="44"/>
      <c r="L298" s="291"/>
      <c r="M298" s="112"/>
      <c r="N298" s="44"/>
      <c r="O298" s="45"/>
      <c r="P298" s="46"/>
      <c r="Q298" s="290"/>
      <c r="R298" s="44"/>
    </row>
    <row r="299" spans="1:18" ht="12">
      <c r="A299" s="251"/>
      <c r="B299" s="91" t="s">
        <v>150</v>
      </c>
      <c r="C299" s="51"/>
      <c r="D299" s="266"/>
      <c r="E299" s="50"/>
      <c r="F299" s="51"/>
      <c r="G299" s="266"/>
      <c r="H299" s="50"/>
      <c r="I299" s="51"/>
      <c r="J299" s="64"/>
      <c r="K299" s="50"/>
      <c r="L299" s="65"/>
      <c r="M299" s="267"/>
      <c r="N299" s="50"/>
      <c r="O299" s="45"/>
      <c r="P299" s="52"/>
      <c r="Q299" s="290"/>
      <c r="R299" s="44"/>
    </row>
    <row r="300" spans="1:18" ht="12">
      <c r="A300" s="86"/>
      <c r="B300" s="91" t="s">
        <v>19</v>
      </c>
      <c r="C300" s="55"/>
      <c r="D300" s="110"/>
      <c r="E300" s="54"/>
      <c r="F300" s="55"/>
      <c r="G300" s="110"/>
      <c r="H300" s="54"/>
      <c r="I300" s="55"/>
      <c r="J300" s="75"/>
      <c r="K300" s="54"/>
      <c r="L300" s="74"/>
      <c r="M300" s="205"/>
      <c r="N300" s="54"/>
      <c r="O300" s="45"/>
      <c r="P300" s="33"/>
      <c r="Q300" s="290"/>
      <c r="R300" s="44"/>
    </row>
    <row r="301" spans="1:18" ht="12">
      <c r="A301" s="86"/>
      <c r="B301" s="91" t="s">
        <v>214</v>
      </c>
      <c r="C301" s="55"/>
      <c r="D301" s="110"/>
      <c r="E301" s="54"/>
      <c r="F301" s="55"/>
      <c r="G301" s="110"/>
      <c r="H301" s="54"/>
      <c r="I301" s="55"/>
      <c r="J301" s="75"/>
      <c r="K301" s="54"/>
      <c r="L301" s="55"/>
      <c r="M301" s="205"/>
      <c r="N301" s="54"/>
      <c r="O301" s="55"/>
      <c r="P301" s="56"/>
      <c r="Q301" s="55"/>
      <c r="R301" s="54"/>
    </row>
    <row r="302" spans="1:18" ht="12">
      <c r="A302" s="86"/>
      <c r="B302" s="91" t="s">
        <v>21</v>
      </c>
      <c r="C302" s="55"/>
      <c r="D302" s="110"/>
      <c r="E302" s="54"/>
      <c r="F302" s="55"/>
      <c r="G302" s="110"/>
      <c r="H302" s="54"/>
      <c r="I302" s="55"/>
      <c r="J302" s="75"/>
      <c r="K302" s="54"/>
      <c r="L302" s="404"/>
      <c r="M302" s="205"/>
      <c r="N302" s="54"/>
      <c r="O302" s="55"/>
      <c r="P302" s="56"/>
      <c r="Q302" s="74"/>
      <c r="R302" s="54"/>
    </row>
    <row r="303" spans="1:18" ht="12">
      <c r="A303" s="86"/>
      <c r="B303" s="91" t="s">
        <v>22</v>
      </c>
      <c r="C303" s="55"/>
      <c r="D303" s="110"/>
      <c r="E303" s="54"/>
      <c r="F303" s="55"/>
      <c r="G303" s="110"/>
      <c r="H303" s="153"/>
      <c r="I303" s="55"/>
      <c r="J303" s="75"/>
      <c r="K303" s="54"/>
      <c r="L303" s="74"/>
      <c r="M303" s="205"/>
      <c r="N303" s="54"/>
      <c r="O303" s="34"/>
      <c r="P303" s="33"/>
      <c r="Q303" s="74"/>
      <c r="R303" s="54"/>
    </row>
    <row r="304" spans="1:18" ht="12">
      <c r="A304" s="86"/>
      <c r="B304" s="91" t="s">
        <v>161</v>
      </c>
      <c r="C304" s="55"/>
      <c r="D304" s="110"/>
      <c r="E304" s="54"/>
      <c r="F304" s="55"/>
      <c r="G304" s="110"/>
      <c r="H304" s="54"/>
      <c r="I304" s="55"/>
      <c r="J304" s="75"/>
      <c r="K304" s="54"/>
      <c r="L304" s="74"/>
      <c r="M304" s="205"/>
      <c r="N304" s="54"/>
      <c r="O304" s="373"/>
      <c r="P304" s="267"/>
      <c r="Q304" s="34"/>
      <c r="R304" s="33"/>
    </row>
    <row r="305" spans="1:18" ht="12">
      <c r="A305" s="86"/>
      <c r="B305" s="91" t="s">
        <v>24</v>
      </c>
      <c r="C305" s="55"/>
      <c r="D305" s="110"/>
      <c r="E305" s="54"/>
      <c r="F305" s="55"/>
      <c r="G305" s="110"/>
      <c r="H305" s="54"/>
      <c r="I305" s="55"/>
      <c r="J305" s="75"/>
      <c r="K305" s="54"/>
      <c r="L305" s="74"/>
      <c r="M305" s="205"/>
      <c r="N305" s="54"/>
      <c r="O305" s="404"/>
      <c r="P305" s="33"/>
      <c r="Q305" s="404"/>
      <c r="R305" s="405"/>
    </row>
    <row r="306" spans="1:18" ht="12">
      <c r="A306" s="88"/>
      <c r="B306" s="89" t="s">
        <v>25</v>
      </c>
      <c r="C306" s="40"/>
      <c r="D306" s="111"/>
      <c r="E306" s="39"/>
      <c r="F306" s="40"/>
      <c r="G306" s="111"/>
      <c r="H306" s="39"/>
      <c r="I306" s="40"/>
      <c r="J306" s="72"/>
      <c r="K306" s="39"/>
      <c r="L306" s="71"/>
      <c r="M306" s="207"/>
      <c r="N306" s="39"/>
      <c r="O306" s="40"/>
      <c r="P306" s="39"/>
      <c r="Q306" s="40"/>
      <c r="R306" s="454"/>
    </row>
    <row r="307" spans="3:20" ht="12">
      <c r="C307" s="455" t="s">
        <v>286</v>
      </c>
      <c r="D307" s="456"/>
      <c r="E307" s="456"/>
      <c r="F307" s="457"/>
      <c r="G307" s="456"/>
      <c r="H307" s="456"/>
      <c r="I307" s="455" t="s">
        <v>287</v>
      </c>
      <c r="J307" s="457"/>
      <c r="K307" s="456"/>
      <c r="L307" s="457"/>
      <c r="M307" s="457"/>
      <c r="N307" s="456"/>
      <c r="O307" s="455" t="s">
        <v>288</v>
      </c>
      <c r="P307" s="456"/>
      <c r="Q307" s="457"/>
      <c r="R307" s="456"/>
      <c r="S307" s="458"/>
      <c r="T307" s="459"/>
    </row>
    <row r="308" spans="3:20" ht="12">
      <c r="C308" s="458" t="s">
        <v>275</v>
      </c>
      <c r="D308" s="456"/>
      <c r="E308" s="456"/>
      <c r="F308" s="457"/>
      <c r="G308" s="456"/>
      <c r="H308" s="456"/>
      <c r="I308" s="455" t="s">
        <v>276</v>
      </c>
      <c r="J308" s="457"/>
      <c r="K308" s="456"/>
      <c r="L308" s="457"/>
      <c r="M308" s="457"/>
      <c r="N308" s="456"/>
      <c r="O308" s="455" t="s">
        <v>270</v>
      </c>
      <c r="P308" s="456"/>
      <c r="Q308" s="457"/>
      <c r="R308" s="456"/>
      <c r="S308" s="458"/>
      <c r="T308" s="459"/>
    </row>
    <row r="309" spans="3:20" ht="12">
      <c r="C309" s="457" t="s">
        <v>279</v>
      </c>
      <c r="D309" s="456"/>
      <c r="E309" s="456"/>
      <c r="F309" s="457"/>
      <c r="G309" s="456"/>
      <c r="H309" s="456"/>
      <c r="I309" s="455" t="s">
        <v>277</v>
      </c>
      <c r="J309" s="457"/>
      <c r="K309" s="456"/>
      <c r="L309" s="457"/>
      <c r="M309" s="457"/>
      <c r="N309" s="456"/>
      <c r="O309" s="455" t="s">
        <v>271</v>
      </c>
      <c r="P309" s="456"/>
      <c r="Q309" s="457"/>
      <c r="R309" s="456"/>
      <c r="S309" s="458"/>
      <c r="T309" s="459"/>
    </row>
    <row r="310" spans="3:20" ht="12">
      <c r="C310" s="457"/>
      <c r="D310" s="456"/>
      <c r="E310" s="456"/>
      <c r="F310" s="457"/>
      <c r="G310" s="456"/>
      <c r="H310" s="456"/>
      <c r="I310" s="457"/>
      <c r="J310" s="457"/>
      <c r="K310" s="456"/>
      <c r="L310" s="457"/>
      <c r="M310" s="457"/>
      <c r="N310" s="456"/>
      <c r="O310" s="455" t="s">
        <v>272</v>
      </c>
      <c r="P310" s="456"/>
      <c r="Q310" s="457"/>
      <c r="R310" s="456"/>
      <c r="S310" s="458"/>
      <c r="T310" s="459"/>
    </row>
    <row r="311" spans="3:20" ht="12">
      <c r="C311" s="457"/>
      <c r="D311" s="456"/>
      <c r="E311" s="456"/>
      <c r="F311" s="457"/>
      <c r="G311" s="456"/>
      <c r="H311" s="456"/>
      <c r="I311" s="457"/>
      <c r="J311" s="457"/>
      <c r="K311" s="456"/>
      <c r="L311" s="457"/>
      <c r="M311" s="457"/>
      <c r="N311" s="456"/>
      <c r="O311" s="455" t="s">
        <v>273</v>
      </c>
      <c r="P311" s="456"/>
      <c r="Q311" s="457"/>
      <c r="R311" s="456"/>
      <c r="S311" s="458"/>
      <c r="T311" s="459"/>
    </row>
    <row r="312" spans="3:20" ht="12">
      <c r="C312" s="457"/>
      <c r="D312" s="456"/>
      <c r="E312" s="456"/>
      <c r="F312" s="457"/>
      <c r="G312" s="456"/>
      <c r="H312" s="456"/>
      <c r="I312" s="457"/>
      <c r="J312" s="457"/>
      <c r="K312" s="456"/>
      <c r="L312" s="457"/>
      <c r="M312" s="457"/>
      <c r="N312" s="456"/>
      <c r="O312" s="455" t="s">
        <v>274</v>
      </c>
      <c r="P312" s="456"/>
      <c r="Q312" s="457"/>
      <c r="R312" s="456"/>
      <c r="S312" s="458"/>
      <c r="T312" s="459"/>
    </row>
  </sheetData>
  <sheetProtection/>
  <mergeCells count="8">
    <mergeCell ref="O4:P4"/>
    <mergeCell ref="O5:O6"/>
    <mergeCell ref="Q5:Q6"/>
    <mergeCell ref="C5:C6"/>
    <mergeCell ref="F5:F6"/>
    <mergeCell ref="I5:I6"/>
    <mergeCell ref="L5:L6"/>
    <mergeCell ref="G5:H5"/>
  </mergeCells>
  <printOptions/>
  <pageMargins left="0.75" right="0.75" top="1" bottom="1" header="0.512" footer="0.512"/>
  <pageSetup horizontalDpi="600" verticalDpi="600" orientation="landscape" paperSize="9" scale="78" r:id="rId3"/>
  <colBreaks count="1" manualBreakCount="1">
    <brk id="1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3"/>
  <sheetViews>
    <sheetView zoomScaleSheetLayoutView="100" zoomScalePageLayoutView="0" workbookViewId="0" topLeftCell="A1">
      <pane xSplit="2" ySplit="5" topLeftCell="C2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3" width="8.59765625" style="5" customWidth="1"/>
    <col min="4" max="4" width="8.59765625" style="6" customWidth="1"/>
    <col min="5" max="5" width="8.59765625" style="5" customWidth="1"/>
    <col min="6" max="6" width="8.59765625" style="6" customWidth="1"/>
    <col min="7" max="7" width="8.59765625" style="5" customWidth="1"/>
    <col min="8" max="8" width="8.59765625" style="6" customWidth="1"/>
    <col min="9" max="9" width="8.59765625" style="5" customWidth="1"/>
    <col min="10" max="10" width="8.59765625" style="6" customWidth="1"/>
    <col min="11" max="11" width="8.59765625" style="5" customWidth="1"/>
    <col min="12" max="12" width="8.59765625" style="6" customWidth="1"/>
    <col min="13" max="16384" width="9" style="4" customWidth="1"/>
  </cols>
  <sheetData>
    <row r="1" spans="1:12" s="119" customFormat="1" ht="14.25">
      <c r="A1" s="119" t="s">
        <v>2</v>
      </c>
      <c r="C1" s="125"/>
      <c r="D1" s="121"/>
      <c r="E1" s="125"/>
      <c r="F1" s="121"/>
      <c r="G1" s="125"/>
      <c r="H1" s="121"/>
      <c r="I1" s="125"/>
      <c r="J1" s="121"/>
      <c r="K1" s="125"/>
      <c r="L1" s="121"/>
    </row>
    <row r="2" spans="1:11" ht="12">
      <c r="A2" s="4" t="s">
        <v>55</v>
      </c>
      <c r="J2" s="379"/>
      <c r="K2" s="4"/>
    </row>
    <row r="3" spans="1:12" ht="12">
      <c r="A3" s="7"/>
      <c r="B3" s="8"/>
      <c r="C3" s="9" t="s">
        <v>6</v>
      </c>
      <c r="D3" s="10"/>
      <c r="E3" s="10"/>
      <c r="F3" s="10"/>
      <c r="G3" s="10"/>
      <c r="H3" s="10"/>
      <c r="I3" s="10"/>
      <c r="J3" s="11"/>
      <c r="K3" s="12" t="s">
        <v>7</v>
      </c>
      <c r="L3" s="11"/>
    </row>
    <row r="4" spans="1:12" ht="12">
      <c r="A4" s="13"/>
      <c r="B4" s="14"/>
      <c r="C4" s="93" t="s">
        <v>3</v>
      </c>
      <c r="D4" s="11"/>
      <c r="E4" s="93" t="s">
        <v>4</v>
      </c>
      <c r="F4" s="11"/>
      <c r="G4" s="93" t="s">
        <v>5</v>
      </c>
      <c r="H4" s="11"/>
      <c r="I4" s="12" t="s">
        <v>8</v>
      </c>
      <c r="J4" s="11"/>
      <c r="K4" s="93" t="s">
        <v>8</v>
      </c>
      <c r="L4" s="11"/>
    </row>
    <row r="5" spans="1:12" s="23" customFormat="1" ht="24">
      <c r="A5" s="21"/>
      <c r="B5" s="22"/>
      <c r="C5" s="126" t="s">
        <v>57</v>
      </c>
      <c r="D5" s="127" t="s">
        <v>56</v>
      </c>
      <c r="E5" s="126" t="s">
        <v>57</v>
      </c>
      <c r="F5" s="127" t="s">
        <v>56</v>
      </c>
      <c r="G5" s="126" t="s">
        <v>57</v>
      </c>
      <c r="H5" s="127" t="s">
        <v>56</v>
      </c>
      <c r="I5" s="126" t="s">
        <v>57</v>
      </c>
      <c r="J5" s="127" t="s">
        <v>56</v>
      </c>
      <c r="K5" s="126" t="s">
        <v>57</v>
      </c>
      <c r="L5" s="127" t="s">
        <v>56</v>
      </c>
    </row>
    <row r="6" spans="1:14" ht="12">
      <c r="A6" s="86" t="s">
        <v>26</v>
      </c>
      <c r="B6" s="90" t="s">
        <v>14</v>
      </c>
      <c r="C6" s="43">
        <v>2593</v>
      </c>
      <c r="D6" s="44">
        <v>2.006294256490948</v>
      </c>
      <c r="E6" s="45">
        <v>5695</v>
      </c>
      <c r="F6" s="46">
        <v>13.33333333333333</v>
      </c>
      <c r="G6" s="43">
        <v>3858</v>
      </c>
      <c r="H6" s="44">
        <v>6.958691433324082</v>
      </c>
      <c r="I6" s="43">
        <v>12146</v>
      </c>
      <c r="J6" s="44">
        <v>8.698764990155716</v>
      </c>
      <c r="K6" s="45">
        <v>303871</v>
      </c>
      <c r="L6" s="46">
        <v>4.531866513930316</v>
      </c>
      <c r="N6" s="5"/>
    </row>
    <row r="7" spans="1:14" ht="12">
      <c r="A7" s="86"/>
      <c r="B7" s="87" t="s">
        <v>15</v>
      </c>
      <c r="C7" s="32">
        <v>3848</v>
      </c>
      <c r="D7" s="33">
        <v>2.970297029702973</v>
      </c>
      <c r="E7" s="34">
        <v>7838</v>
      </c>
      <c r="F7" s="35">
        <v>4.353614698442287</v>
      </c>
      <c r="G7" s="32">
        <v>4980</v>
      </c>
      <c r="H7" s="33">
        <v>11.012037449843959</v>
      </c>
      <c r="I7" s="32">
        <v>16666</v>
      </c>
      <c r="J7" s="33">
        <v>5.9234778187365</v>
      </c>
      <c r="K7" s="34">
        <v>437578</v>
      </c>
      <c r="L7" s="35">
        <v>5.551374456055047</v>
      </c>
      <c r="N7" s="5"/>
    </row>
    <row r="8" spans="1:14" ht="12">
      <c r="A8" s="86"/>
      <c r="B8" s="87" t="s">
        <v>16</v>
      </c>
      <c r="C8" s="32">
        <v>6172</v>
      </c>
      <c r="D8" s="33">
        <v>3.141711229946531</v>
      </c>
      <c r="E8" s="34">
        <v>11607</v>
      </c>
      <c r="F8" s="35">
        <v>-2.788944723618092</v>
      </c>
      <c r="G8" s="32">
        <v>7114</v>
      </c>
      <c r="H8" s="33">
        <v>13.933376040999356</v>
      </c>
      <c r="I8" s="32">
        <v>24893</v>
      </c>
      <c r="J8" s="33">
        <v>2.9998344918900965</v>
      </c>
      <c r="K8" s="34">
        <v>669124</v>
      </c>
      <c r="L8" s="35">
        <v>0.9673870891320879</v>
      </c>
      <c r="N8" s="5"/>
    </row>
    <row r="9" spans="1:14" ht="12">
      <c r="A9" s="86"/>
      <c r="B9" s="87" t="s">
        <v>17</v>
      </c>
      <c r="C9" s="32">
        <v>2671</v>
      </c>
      <c r="D9" s="33">
        <v>5.6566455696202445</v>
      </c>
      <c r="E9" s="34">
        <v>5519</v>
      </c>
      <c r="F9" s="35">
        <v>-1.866998577524892</v>
      </c>
      <c r="G9" s="32">
        <v>3906</v>
      </c>
      <c r="H9" s="33">
        <v>-1.9824341279799262</v>
      </c>
      <c r="I9" s="32">
        <v>12096</v>
      </c>
      <c r="J9" s="33">
        <v>-0.3378100024717834</v>
      </c>
      <c r="K9" s="34">
        <v>331939</v>
      </c>
      <c r="L9" s="35">
        <v>1.622897519578248</v>
      </c>
      <c r="N9" s="5"/>
    </row>
    <row r="10" spans="1:14" ht="12">
      <c r="A10" s="86"/>
      <c r="B10" s="87" t="s">
        <v>18</v>
      </c>
      <c r="C10" s="32">
        <v>2771</v>
      </c>
      <c r="D10" s="33">
        <v>7.989088074824635</v>
      </c>
      <c r="E10" s="34">
        <v>5943</v>
      </c>
      <c r="F10" s="35">
        <v>1.1918951132300348</v>
      </c>
      <c r="G10" s="32">
        <v>3915</v>
      </c>
      <c r="H10" s="33">
        <v>8.000000000000007</v>
      </c>
      <c r="I10" s="32">
        <v>12629</v>
      </c>
      <c r="J10" s="33">
        <v>4.6833554376657816</v>
      </c>
      <c r="K10" s="34">
        <v>328147</v>
      </c>
      <c r="L10" s="35">
        <v>3.8114641299086705</v>
      </c>
      <c r="N10" s="5"/>
    </row>
    <row r="11" spans="1:14" ht="12">
      <c r="A11" s="86"/>
      <c r="B11" s="87" t="s">
        <v>19</v>
      </c>
      <c r="C11" s="32">
        <v>3960</v>
      </c>
      <c r="D11" s="33">
        <v>22.033898305084755</v>
      </c>
      <c r="E11" s="34">
        <v>7502</v>
      </c>
      <c r="F11" s="35">
        <v>-1.055130572408336</v>
      </c>
      <c r="G11" s="32">
        <v>4361</v>
      </c>
      <c r="H11" s="33">
        <v>-3.024238381142985</v>
      </c>
      <c r="I11" s="32">
        <v>15823</v>
      </c>
      <c r="J11" s="33">
        <v>3.2563299399634538</v>
      </c>
      <c r="K11" s="34">
        <v>434654</v>
      </c>
      <c r="L11" s="35">
        <v>7.9215394165114805</v>
      </c>
      <c r="N11" s="5"/>
    </row>
    <row r="12" spans="1:14" ht="12">
      <c r="A12" s="86"/>
      <c r="B12" s="87" t="s">
        <v>20</v>
      </c>
      <c r="C12" s="32">
        <v>3615</v>
      </c>
      <c r="D12" s="33">
        <v>-4.541853710060739</v>
      </c>
      <c r="E12" s="34">
        <v>7856</v>
      </c>
      <c r="F12" s="35">
        <v>-5.349397590361448</v>
      </c>
      <c r="G12" s="32">
        <v>4852</v>
      </c>
      <c r="H12" s="33">
        <v>5.158214130905936</v>
      </c>
      <c r="I12" s="32">
        <v>16323</v>
      </c>
      <c r="J12" s="33">
        <v>-2.263337524699116</v>
      </c>
      <c r="K12" s="34">
        <v>432015</v>
      </c>
      <c r="L12" s="35">
        <v>0.15207750388888108</v>
      </c>
      <c r="N12" s="5"/>
    </row>
    <row r="13" spans="1:14" ht="12">
      <c r="A13" s="86"/>
      <c r="B13" s="87" t="s">
        <v>21</v>
      </c>
      <c r="C13" s="32">
        <v>2495</v>
      </c>
      <c r="D13" s="33">
        <v>7.821953327571296</v>
      </c>
      <c r="E13" s="34">
        <v>5225</v>
      </c>
      <c r="F13" s="35">
        <v>4.646505107150012</v>
      </c>
      <c r="G13" s="32">
        <v>3543</v>
      </c>
      <c r="H13" s="33">
        <v>-3.7751222161868547</v>
      </c>
      <c r="I13" s="32">
        <v>11263</v>
      </c>
      <c r="J13" s="33">
        <v>2.4934024934024857</v>
      </c>
      <c r="K13" s="34">
        <v>288960</v>
      </c>
      <c r="L13" s="35">
        <v>5.2731286841587455</v>
      </c>
      <c r="N13" s="5"/>
    </row>
    <row r="14" spans="1:14" ht="12">
      <c r="A14" s="86"/>
      <c r="B14" s="87" t="s">
        <v>22</v>
      </c>
      <c r="C14" s="32">
        <v>4053</v>
      </c>
      <c r="D14" s="33">
        <v>-0.5886681383370118</v>
      </c>
      <c r="E14" s="34">
        <v>7745</v>
      </c>
      <c r="F14" s="35">
        <v>-2.6643207238909117</v>
      </c>
      <c r="G14" s="32">
        <v>4927</v>
      </c>
      <c r="H14" s="33">
        <v>1.8185575532134735</v>
      </c>
      <c r="I14" s="32">
        <v>16725</v>
      </c>
      <c r="J14" s="33">
        <v>-0.8771409944882347</v>
      </c>
      <c r="K14" s="34">
        <v>437913</v>
      </c>
      <c r="L14" s="35">
        <v>-1.6248601582402156</v>
      </c>
      <c r="N14" s="5"/>
    </row>
    <row r="15" spans="1:14" ht="12">
      <c r="A15" s="86"/>
      <c r="B15" s="87" t="s">
        <v>23</v>
      </c>
      <c r="C15" s="32">
        <v>2846</v>
      </c>
      <c r="D15" s="33">
        <v>-11.504975124378113</v>
      </c>
      <c r="E15" s="34">
        <v>6538</v>
      </c>
      <c r="F15" s="35">
        <v>9.900823667843328</v>
      </c>
      <c r="G15" s="32">
        <v>3530</v>
      </c>
      <c r="H15" s="33">
        <v>-3.630903630903626</v>
      </c>
      <c r="I15" s="32">
        <v>12914</v>
      </c>
      <c r="J15" s="33">
        <v>0.6704084814468381</v>
      </c>
      <c r="K15" s="34">
        <v>365724</v>
      </c>
      <c r="L15" s="35">
        <v>3.9021105773191733</v>
      </c>
      <c r="N15" s="5"/>
    </row>
    <row r="16" spans="1:14" ht="12">
      <c r="A16" s="86"/>
      <c r="B16" s="87" t="s">
        <v>24</v>
      </c>
      <c r="C16" s="32">
        <v>3558</v>
      </c>
      <c r="D16" s="33">
        <v>1.59908623643632</v>
      </c>
      <c r="E16" s="34">
        <v>6864</v>
      </c>
      <c r="F16" s="35">
        <v>0.7337833871441157</v>
      </c>
      <c r="G16" s="32">
        <v>4285</v>
      </c>
      <c r="H16" s="33">
        <v>6.804586241276178</v>
      </c>
      <c r="I16" s="32">
        <v>14707</v>
      </c>
      <c r="J16" s="33">
        <v>2.6451702959240597</v>
      </c>
      <c r="K16" s="34">
        <v>398417</v>
      </c>
      <c r="L16" s="35">
        <v>3.511283391616571</v>
      </c>
      <c r="N16" s="5"/>
    </row>
    <row r="17" spans="1:14" ht="12">
      <c r="A17" s="88"/>
      <c r="B17" s="89" t="s">
        <v>25</v>
      </c>
      <c r="C17" s="38">
        <v>3502</v>
      </c>
      <c r="D17" s="39">
        <v>8.994708994709</v>
      </c>
      <c r="E17" s="40">
        <v>6661</v>
      </c>
      <c r="F17" s="41">
        <v>3.063592758780742</v>
      </c>
      <c r="G17" s="38">
        <v>3872</v>
      </c>
      <c r="H17" s="39">
        <v>2.1635883905013253</v>
      </c>
      <c r="I17" s="38">
        <v>14035</v>
      </c>
      <c r="J17" s="39">
        <v>4.225456705777519</v>
      </c>
      <c r="K17" s="40">
        <v>374694</v>
      </c>
      <c r="L17" s="41">
        <v>5.440383159660178</v>
      </c>
      <c r="N17" s="5"/>
    </row>
    <row r="18" spans="1:14" ht="12">
      <c r="A18" s="128" t="s">
        <v>27</v>
      </c>
      <c r="B18" s="92" t="s">
        <v>14</v>
      </c>
      <c r="C18" s="26">
        <v>2885</v>
      </c>
      <c r="D18" s="27">
        <v>11.26108754338604</v>
      </c>
      <c r="E18" s="28">
        <v>5599</v>
      </c>
      <c r="F18" s="29">
        <v>-1.685689201053553</v>
      </c>
      <c r="G18" s="26">
        <v>3499</v>
      </c>
      <c r="H18" s="27">
        <v>-9.305339554173141</v>
      </c>
      <c r="I18" s="26">
        <v>11983</v>
      </c>
      <c r="J18" s="27">
        <v>-1.342005598550966</v>
      </c>
      <c r="K18" s="28">
        <v>304344</v>
      </c>
      <c r="L18" s="29">
        <v>0.15565815757343504</v>
      </c>
      <c r="N18" s="5"/>
    </row>
    <row r="19" spans="1:14" ht="12">
      <c r="A19" s="129"/>
      <c r="B19" s="87" t="s">
        <v>15</v>
      </c>
      <c r="C19" s="49">
        <v>4339</v>
      </c>
      <c r="D19" s="50">
        <v>12.759875259875253</v>
      </c>
      <c r="E19" s="51">
        <v>7975</v>
      </c>
      <c r="F19" s="52">
        <v>1.7478948711405984</v>
      </c>
      <c r="G19" s="49">
        <v>5080</v>
      </c>
      <c r="H19" s="50">
        <v>2.008032128514059</v>
      </c>
      <c r="I19" s="49">
        <v>17394</v>
      </c>
      <c r="J19" s="50">
        <v>4.368174726989071</v>
      </c>
      <c r="K19" s="51">
        <v>443542</v>
      </c>
      <c r="L19" s="52">
        <v>1.3629570042369643</v>
      </c>
      <c r="N19" s="5"/>
    </row>
    <row r="20" spans="1:14" ht="12">
      <c r="A20" s="129"/>
      <c r="B20" s="87" t="s">
        <v>16</v>
      </c>
      <c r="C20" s="32">
        <v>6331</v>
      </c>
      <c r="D20" s="33">
        <v>2.57615035644847</v>
      </c>
      <c r="E20" s="34">
        <v>11997</v>
      </c>
      <c r="F20" s="35">
        <v>3.3600413543551255</v>
      </c>
      <c r="G20" s="32">
        <v>6836</v>
      </c>
      <c r="H20" s="33">
        <v>-3.9077874613438257</v>
      </c>
      <c r="I20" s="32">
        <v>25164</v>
      </c>
      <c r="J20" s="33">
        <v>1.0886594624994972</v>
      </c>
      <c r="K20" s="34">
        <v>678796</v>
      </c>
      <c r="L20" s="35">
        <v>1.4454719902439628</v>
      </c>
      <c r="N20" s="5"/>
    </row>
    <row r="21" spans="1:14" ht="12">
      <c r="A21" s="129"/>
      <c r="B21" s="87" t="s">
        <v>17</v>
      </c>
      <c r="C21" s="53">
        <v>2529</v>
      </c>
      <c r="D21" s="54">
        <v>-5.316360913515538</v>
      </c>
      <c r="E21" s="55">
        <v>5626</v>
      </c>
      <c r="F21" s="56">
        <v>1.9387570211994998</v>
      </c>
      <c r="G21" s="53">
        <v>3709</v>
      </c>
      <c r="H21" s="54">
        <v>-5.043522785458265</v>
      </c>
      <c r="I21" s="53">
        <v>11864</v>
      </c>
      <c r="J21" s="54">
        <v>-1.9179894179894186</v>
      </c>
      <c r="K21" s="55">
        <v>329157</v>
      </c>
      <c r="L21" s="56">
        <v>-0.8381057965469507</v>
      </c>
      <c r="N21" s="5"/>
    </row>
    <row r="22" spans="1:14" ht="12">
      <c r="A22" s="129"/>
      <c r="B22" s="87" t="s">
        <v>18</v>
      </c>
      <c r="C22" s="53">
        <v>2992</v>
      </c>
      <c r="D22" s="54">
        <v>7.975460122699385</v>
      </c>
      <c r="E22" s="55">
        <v>6127</v>
      </c>
      <c r="F22" s="56">
        <v>3.0960794211677634</v>
      </c>
      <c r="G22" s="53">
        <v>3658</v>
      </c>
      <c r="H22" s="54">
        <v>-6.5644955300127705</v>
      </c>
      <c r="I22" s="53">
        <v>12777</v>
      </c>
      <c r="J22" s="54">
        <v>1.1719059307942148</v>
      </c>
      <c r="K22" s="55">
        <v>334770</v>
      </c>
      <c r="L22" s="56">
        <v>2.0183027728426506</v>
      </c>
      <c r="N22" s="5"/>
    </row>
    <row r="23" spans="1:14" ht="12">
      <c r="A23" s="129"/>
      <c r="B23" s="87" t="s">
        <v>19</v>
      </c>
      <c r="C23" s="53">
        <v>3993</v>
      </c>
      <c r="D23" s="54">
        <v>0.8333333333333304</v>
      </c>
      <c r="E23" s="55">
        <v>7442</v>
      </c>
      <c r="F23" s="56">
        <v>-0.7997867235403855</v>
      </c>
      <c r="G23" s="53">
        <v>4540</v>
      </c>
      <c r="H23" s="54">
        <v>4.1045631735840304</v>
      </c>
      <c r="I23" s="53">
        <v>15975</v>
      </c>
      <c r="J23" s="54">
        <v>0.9606269354736741</v>
      </c>
      <c r="K23" s="55">
        <v>428839</v>
      </c>
      <c r="L23" s="56">
        <v>-1.3378457347683392</v>
      </c>
      <c r="N23" s="5"/>
    </row>
    <row r="24" spans="1:14" ht="12">
      <c r="A24" s="129"/>
      <c r="B24" s="87" t="s">
        <v>20</v>
      </c>
      <c r="C24" s="53">
        <v>4258</v>
      </c>
      <c r="D24" s="54">
        <v>17.78699861687414</v>
      </c>
      <c r="E24" s="55">
        <v>8368</v>
      </c>
      <c r="F24" s="56">
        <v>6.517311608961296</v>
      </c>
      <c r="G24" s="53">
        <v>4577</v>
      </c>
      <c r="H24" s="54">
        <v>-5.667765869744434</v>
      </c>
      <c r="I24" s="53">
        <v>17203</v>
      </c>
      <c r="J24" s="54">
        <v>5.39116583961281</v>
      </c>
      <c r="K24" s="55">
        <v>451386</v>
      </c>
      <c r="L24" s="56">
        <v>4.483872087774721</v>
      </c>
      <c r="N24" s="5"/>
    </row>
    <row r="25" spans="1:14" ht="12">
      <c r="A25" s="129"/>
      <c r="B25" s="87" t="s">
        <v>21</v>
      </c>
      <c r="C25" s="53">
        <v>2874</v>
      </c>
      <c r="D25" s="54">
        <v>15.190380761523038</v>
      </c>
      <c r="E25" s="55">
        <v>5892</v>
      </c>
      <c r="F25" s="56">
        <v>12.765550239234447</v>
      </c>
      <c r="G25" s="53">
        <v>3395</v>
      </c>
      <c r="H25" s="54">
        <v>-4.1772509173017225</v>
      </c>
      <c r="I25" s="53">
        <v>12161</v>
      </c>
      <c r="J25" s="54">
        <v>7.97300896741544</v>
      </c>
      <c r="K25" s="55">
        <v>297668</v>
      </c>
      <c r="L25" s="56">
        <v>3.013565891472858</v>
      </c>
      <c r="N25" s="5"/>
    </row>
    <row r="26" spans="1:14" ht="12">
      <c r="A26" s="129"/>
      <c r="B26" s="87" t="s">
        <v>22</v>
      </c>
      <c r="C26" s="53">
        <v>4237</v>
      </c>
      <c r="D26" s="54">
        <v>4.539847026893651</v>
      </c>
      <c r="E26" s="55">
        <v>7263</v>
      </c>
      <c r="F26" s="56">
        <v>-6.223369916074883</v>
      </c>
      <c r="G26" s="53">
        <v>4647</v>
      </c>
      <c r="H26" s="54">
        <v>-5.682971382179824</v>
      </c>
      <c r="I26" s="53">
        <v>16147</v>
      </c>
      <c r="J26" s="54">
        <v>-3.455904334828097</v>
      </c>
      <c r="K26" s="55">
        <v>420429</v>
      </c>
      <c r="L26" s="56">
        <v>-3.9925738674120193</v>
      </c>
      <c r="N26" s="5"/>
    </row>
    <row r="27" spans="1:14" ht="12">
      <c r="A27" s="129"/>
      <c r="B27" s="87" t="s">
        <v>23</v>
      </c>
      <c r="C27" s="53">
        <v>3224</v>
      </c>
      <c r="D27" s="54">
        <v>13.281799016163042</v>
      </c>
      <c r="E27" s="55">
        <v>6059</v>
      </c>
      <c r="F27" s="56">
        <v>-7.326399510553683</v>
      </c>
      <c r="G27" s="53">
        <v>3987</v>
      </c>
      <c r="H27" s="54">
        <v>12.946175637393775</v>
      </c>
      <c r="I27" s="53">
        <v>13270</v>
      </c>
      <c r="J27" s="54">
        <v>2.7566981570388727</v>
      </c>
      <c r="K27" s="55">
        <v>358142</v>
      </c>
      <c r="L27" s="56">
        <v>-2.0731480570047367</v>
      </c>
      <c r="N27" s="5"/>
    </row>
    <row r="28" spans="1:14" ht="12">
      <c r="A28" s="129"/>
      <c r="B28" s="87" t="s">
        <v>24</v>
      </c>
      <c r="C28" s="53">
        <v>3318</v>
      </c>
      <c r="D28" s="54">
        <v>-6.745362563237778</v>
      </c>
      <c r="E28" s="55">
        <v>6816</v>
      </c>
      <c r="F28" s="56">
        <v>-0.6993006993006978</v>
      </c>
      <c r="G28" s="53">
        <v>4161</v>
      </c>
      <c r="H28" s="54">
        <v>-2.893815635939323</v>
      </c>
      <c r="I28" s="53">
        <v>14295</v>
      </c>
      <c r="J28" s="54">
        <v>-2.8013870945808095</v>
      </c>
      <c r="K28" s="55">
        <v>378477</v>
      </c>
      <c r="L28" s="56">
        <v>-5.0048065218100675</v>
      </c>
      <c r="N28" s="5"/>
    </row>
    <row r="29" spans="1:14" ht="12">
      <c r="A29" s="130"/>
      <c r="B29" s="89" t="s">
        <v>25</v>
      </c>
      <c r="C29" s="53">
        <v>3101</v>
      </c>
      <c r="D29" s="54">
        <v>-11.450599657338667</v>
      </c>
      <c r="E29" s="55">
        <v>6771</v>
      </c>
      <c r="F29" s="56">
        <v>1.651403693139164</v>
      </c>
      <c r="G29" s="53">
        <v>4247</v>
      </c>
      <c r="H29" s="54">
        <v>9.68491735537189</v>
      </c>
      <c r="I29" s="53">
        <v>14119</v>
      </c>
      <c r="J29" s="54">
        <v>0.5985037406483817</v>
      </c>
      <c r="K29" s="55">
        <v>364143</v>
      </c>
      <c r="L29" s="56">
        <v>-2.815897772582432</v>
      </c>
      <c r="N29" s="5"/>
    </row>
    <row r="30" spans="1:14" ht="12">
      <c r="A30" s="128" t="s">
        <v>28</v>
      </c>
      <c r="B30" s="92" t="s">
        <v>14</v>
      </c>
      <c r="C30" s="26">
        <v>2472</v>
      </c>
      <c r="D30" s="27">
        <v>-14.315424610051997</v>
      </c>
      <c r="E30" s="28">
        <v>6210</v>
      </c>
      <c r="F30" s="29">
        <v>10.912662975531351</v>
      </c>
      <c r="G30" s="26">
        <v>3560</v>
      </c>
      <c r="H30" s="27">
        <v>1.7433552443555378</v>
      </c>
      <c r="I30" s="26">
        <v>12242</v>
      </c>
      <c r="J30" s="27">
        <v>2.161395310022529</v>
      </c>
      <c r="K30" s="28">
        <v>307812</v>
      </c>
      <c r="L30" s="29">
        <v>1.1395000394290644</v>
      </c>
      <c r="N30" s="5"/>
    </row>
    <row r="31" spans="1:14" ht="12">
      <c r="A31" s="129"/>
      <c r="B31" s="87" t="s">
        <v>15</v>
      </c>
      <c r="C31" s="49">
        <v>3613</v>
      </c>
      <c r="D31" s="50">
        <v>-16.73196589075824</v>
      </c>
      <c r="E31" s="51">
        <v>7870</v>
      </c>
      <c r="F31" s="52">
        <v>-1.3166144200627006</v>
      </c>
      <c r="G31" s="49">
        <v>5105</v>
      </c>
      <c r="H31" s="50">
        <v>0.49212598425196763</v>
      </c>
      <c r="I31" s="49">
        <v>16588</v>
      </c>
      <c r="J31" s="50">
        <v>-4.6337817638266054</v>
      </c>
      <c r="K31" s="51">
        <v>432269</v>
      </c>
      <c r="L31" s="52">
        <v>-2.54158568974302</v>
      </c>
      <c r="N31" s="5"/>
    </row>
    <row r="32" spans="1:14" ht="12">
      <c r="A32" s="129"/>
      <c r="B32" s="87" t="s">
        <v>16</v>
      </c>
      <c r="C32" s="32">
        <v>5382</v>
      </c>
      <c r="D32" s="33">
        <v>-14.98973305954825</v>
      </c>
      <c r="E32" s="34">
        <v>11304</v>
      </c>
      <c r="F32" s="35">
        <v>-5.7764441110277565</v>
      </c>
      <c r="G32" s="32">
        <v>6756</v>
      </c>
      <c r="H32" s="33">
        <v>-1.1702750146284413</v>
      </c>
      <c r="I32" s="32">
        <v>23442</v>
      </c>
      <c r="J32" s="33">
        <v>-6.84310920362422</v>
      </c>
      <c r="K32" s="34">
        <v>635614</v>
      </c>
      <c r="L32" s="35">
        <v>-6.361557817076113</v>
      </c>
      <c r="N32" s="5"/>
    </row>
    <row r="33" spans="1:14" ht="12">
      <c r="A33" s="129"/>
      <c r="B33" s="87" t="s">
        <v>17</v>
      </c>
      <c r="C33" s="32">
        <v>2312</v>
      </c>
      <c r="D33" s="33">
        <v>-8.580466587584024</v>
      </c>
      <c r="E33" s="34">
        <v>6229</v>
      </c>
      <c r="F33" s="35">
        <v>10.718094560966929</v>
      </c>
      <c r="G33" s="32">
        <v>5323</v>
      </c>
      <c r="H33" s="33">
        <v>43.51577244540308</v>
      </c>
      <c r="I33" s="32">
        <v>13864</v>
      </c>
      <c r="J33" s="33">
        <v>16.857720836142963</v>
      </c>
      <c r="K33" s="34">
        <v>371534</v>
      </c>
      <c r="L33" s="35">
        <v>12.874403400201118</v>
      </c>
      <c r="N33" s="5"/>
    </row>
    <row r="34" spans="1:14" ht="12">
      <c r="A34" s="129"/>
      <c r="B34" s="87" t="s">
        <v>18</v>
      </c>
      <c r="C34" s="32">
        <v>2562</v>
      </c>
      <c r="D34" s="33">
        <v>-14.371657754010691</v>
      </c>
      <c r="E34" s="34">
        <v>6608</v>
      </c>
      <c r="F34" s="35">
        <v>7.850497796637823</v>
      </c>
      <c r="G34" s="32">
        <v>4096</v>
      </c>
      <c r="H34" s="33">
        <v>11.973756150902126</v>
      </c>
      <c r="I34" s="32">
        <v>13266</v>
      </c>
      <c r="J34" s="33">
        <v>3.8271894810988583</v>
      </c>
      <c r="K34" s="34">
        <v>349680</v>
      </c>
      <c r="L34" s="35">
        <v>4.4538041043104215</v>
      </c>
      <c r="N34" s="5"/>
    </row>
    <row r="35" spans="1:14" ht="12">
      <c r="A35" s="129"/>
      <c r="B35" s="87" t="s">
        <v>19</v>
      </c>
      <c r="C35" s="32">
        <v>3064</v>
      </c>
      <c r="D35" s="33">
        <v>-23.265715001252197</v>
      </c>
      <c r="E35" s="34">
        <v>7559</v>
      </c>
      <c r="F35" s="35">
        <v>1.5721580220370956</v>
      </c>
      <c r="G35" s="32">
        <v>4833</v>
      </c>
      <c r="H35" s="33">
        <v>6.453744493392066</v>
      </c>
      <c r="I35" s="32">
        <v>15456</v>
      </c>
      <c r="J35" s="33">
        <v>-3.2488262910798094</v>
      </c>
      <c r="K35" s="34">
        <v>415717</v>
      </c>
      <c r="L35" s="35">
        <v>-3.0598896089208294</v>
      </c>
      <c r="N35" s="5"/>
    </row>
    <row r="36" spans="1:14" ht="12">
      <c r="A36" s="129"/>
      <c r="B36" s="87" t="s">
        <v>20</v>
      </c>
      <c r="C36" s="32">
        <v>3360</v>
      </c>
      <c r="D36" s="33">
        <v>-21.089713480507278</v>
      </c>
      <c r="E36" s="34">
        <v>8880</v>
      </c>
      <c r="F36" s="35">
        <v>6.118546845124273</v>
      </c>
      <c r="G36" s="32">
        <v>4718</v>
      </c>
      <c r="H36" s="33">
        <v>3.080620493773223</v>
      </c>
      <c r="I36" s="32">
        <v>16958</v>
      </c>
      <c r="J36" s="33">
        <v>-1.4241702028715886</v>
      </c>
      <c r="K36" s="34">
        <v>438792</v>
      </c>
      <c r="L36" s="35">
        <v>-2.7900732410841234</v>
      </c>
      <c r="N36" s="5"/>
    </row>
    <row r="37" spans="1:14" ht="12">
      <c r="A37" s="129"/>
      <c r="B37" s="87" t="s">
        <v>21</v>
      </c>
      <c r="C37" s="32">
        <v>2288</v>
      </c>
      <c r="D37" s="33">
        <v>-20.389700765483642</v>
      </c>
      <c r="E37" s="34">
        <v>6087</v>
      </c>
      <c r="F37" s="35">
        <v>3.309572301425656</v>
      </c>
      <c r="G37" s="32">
        <v>3521</v>
      </c>
      <c r="H37" s="33">
        <v>3.711340206185576</v>
      </c>
      <c r="I37" s="32">
        <v>11896</v>
      </c>
      <c r="J37" s="33">
        <v>-2.1790971137242043</v>
      </c>
      <c r="K37" s="34">
        <v>302502</v>
      </c>
      <c r="L37" s="35">
        <v>1.623956891570466</v>
      </c>
      <c r="N37" s="5"/>
    </row>
    <row r="38" spans="1:14" ht="12">
      <c r="A38" s="129"/>
      <c r="B38" s="87" t="s">
        <v>22</v>
      </c>
      <c r="C38" s="32">
        <v>3723</v>
      </c>
      <c r="D38" s="33">
        <v>-12.13122492329478</v>
      </c>
      <c r="E38" s="34">
        <v>8359</v>
      </c>
      <c r="F38" s="35">
        <v>15.090183119922894</v>
      </c>
      <c r="G38" s="32">
        <v>5028</v>
      </c>
      <c r="H38" s="33">
        <v>8.198837959974181</v>
      </c>
      <c r="I38" s="32">
        <v>17110</v>
      </c>
      <c r="J38" s="33">
        <v>5.9639561528457286</v>
      </c>
      <c r="K38" s="34">
        <v>458690</v>
      </c>
      <c r="L38" s="35">
        <v>9.100466428338683</v>
      </c>
      <c r="N38" s="5"/>
    </row>
    <row r="39" spans="1:14" ht="12">
      <c r="A39" s="129"/>
      <c r="B39" s="87" t="s">
        <v>23</v>
      </c>
      <c r="C39" s="32">
        <v>2854</v>
      </c>
      <c r="D39" s="33">
        <v>-11.476426799007445</v>
      </c>
      <c r="E39" s="34">
        <v>7407</v>
      </c>
      <c r="F39" s="35">
        <v>22.247895692358476</v>
      </c>
      <c r="G39" s="32">
        <v>3796</v>
      </c>
      <c r="H39" s="33">
        <v>-4.790569350388763</v>
      </c>
      <c r="I39" s="32">
        <v>14057</v>
      </c>
      <c r="J39" s="33">
        <v>5.930670685757344</v>
      </c>
      <c r="K39" s="34">
        <v>366806</v>
      </c>
      <c r="L39" s="35">
        <v>2.4191521798616167</v>
      </c>
      <c r="N39" s="5"/>
    </row>
    <row r="40" spans="1:14" ht="12">
      <c r="A40" s="129"/>
      <c r="B40" s="87" t="s">
        <v>24</v>
      </c>
      <c r="C40" s="32">
        <v>3080</v>
      </c>
      <c r="D40" s="33">
        <v>-7.1729957805907185</v>
      </c>
      <c r="E40" s="34">
        <v>7495</v>
      </c>
      <c r="F40" s="35">
        <v>9.9618544600939</v>
      </c>
      <c r="G40" s="32">
        <v>4026</v>
      </c>
      <c r="H40" s="33">
        <v>-3.244412400865182</v>
      </c>
      <c r="I40" s="32">
        <v>14601</v>
      </c>
      <c r="J40" s="33">
        <v>2.140608604407146</v>
      </c>
      <c r="K40" s="34">
        <v>390877</v>
      </c>
      <c r="L40" s="35">
        <v>3.2762889158389985</v>
      </c>
      <c r="N40" s="5"/>
    </row>
    <row r="41" spans="1:14" ht="12">
      <c r="A41" s="130"/>
      <c r="B41" s="89" t="s">
        <v>25</v>
      </c>
      <c r="C41" s="53">
        <v>2894</v>
      </c>
      <c r="D41" s="54">
        <v>-6.675266043211869</v>
      </c>
      <c r="E41" s="55">
        <v>7064</v>
      </c>
      <c r="F41" s="56">
        <v>4.327278097769893</v>
      </c>
      <c r="G41" s="53">
        <v>3644</v>
      </c>
      <c r="H41" s="54">
        <v>-14.198257593595475</v>
      </c>
      <c r="I41" s="53">
        <v>13602</v>
      </c>
      <c r="J41" s="54">
        <v>-3.661732417310004</v>
      </c>
      <c r="K41" s="55">
        <v>358731</v>
      </c>
      <c r="L41" s="56">
        <v>-1.4862293110124325</v>
      </c>
      <c r="N41" s="5"/>
    </row>
    <row r="42" spans="1:14" ht="12">
      <c r="A42" s="128" t="s">
        <v>29</v>
      </c>
      <c r="B42" s="92" t="s">
        <v>14</v>
      </c>
      <c r="C42" s="26">
        <v>2489</v>
      </c>
      <c r="D42" s="27">
        <v>0.6877022653721587</v>
      </c>
      <c r="E42" s="28">
        <v>6143</v>
      </c>
      <c r="F42" s="29">
        <v>-1.0789049919484706</v>
      </c>
      <c r="G42" s="26">
        <v>3660</v>
      </c>
      <c r="H42" s="27">
        <v>2.8089887640449396</v>
      </c>
      <c r="I42" s="26">
        <v>12292</v>
      </c>
      <c r="J42" s="27">
        <v>0.4084299950988468</v>
      </c>
      <c r="K42" s="28">
        <v>314321</v>
      </c>
      <c r="L42" s="29">
        <v>2.114602419658751</v>
      </c>
      <c r="N42" s="5"/>
    </row>
    <row r="43" spans="1:14" ht="12">
      <c r="A43" s="129"/>
      <c r="B43" s="87" t="s">
        <v>15</v>
      </c>
      <c r="C43" s="32">
        <v>3608</v>
      </c>
      <c r="D43" s="33">
        <v>-0.1383891502906187</v>
      </c>
      <c r="E43" s="34">
        <v>8973</v>
      </c>
      <c r="F43" s="35">
        <v>14.015247776365936</v>
      </c>
      <c r="G43" s="32">
        <v>4782</v>
      </c>
      <c r="H43" s="33">
        <v>-6.327130264446623</v>
      </c>
      <c r="I43" s="32">
        <v>17363</v>
      </c>
      <c r="J43" s="33">
        <v>4.67205208584518</v>
      </c>
      <c r="K43" s="34">
        <v>441860</v>
      </c>
      <c r="L43" s="35">
        <v>2.2187573015876705</v>
      </c>
      <c r="N43" s="5"/>
    </row>
    <row r="44" spans="1:14" ht="12">
      <c r="A44" s="129"/>
      <c r="B44" s="87" t="s">
        <v>16</v>
      </c>
      <c r="C44" s="32">
        <v>5374</v>
      </c>
      <c r="D44" s="33">
        <v>-0.14864362690449884</v>
      </c>
      <c r="E44" s="34">
        <v>13132</v>
      </c>
      <c r="F44" s="35">
        <v>16.171266808209484</v>
      </c>
      <c r="G44" s="32">
        <v>7226</v>
      </c>
      <c r="H44" s="33">
        <v>6.956779159265847</v>
      </c>
      <c r="I44" s="32">
        <v>25732</v>
      </c>
      <c r="J44" s="33">
        <v>9.768791058783389</v>
      </c>
      <c r="K44" s="34">
        <v>684837</v>
      </c>
      <c r="L44" s="35">
        <v>7.744165484083099</v>
      </c>
      <c r="N44" s="5"/>
    </row>
    <row r="45" spans="1:14" ht="12">
      <c r="A45" s="129"/>
      <c r="B45" s="87" t="s">
        <v>17</v>
      </c>
      <c r="C45" s="32">
        <v>2123</v>
      </c>
      <c r="D45" s="33">
        <v>-8.174740484429066</v>
      </c>
      <c r="E45" s="34">
        <v>5484</v>
      </c>
      <c r="F45" s="35">
        <v>-11.960186225718417</v>
      </c>
      <c r="G45" s="32">
        <v>3601</v>
      </c>
      <c r="H45" s="33">
        <v>-32.35017847078715</v>
      </c>
      <c r="I45" s="32">
        <v>11208</v>
      </c>
      <c r="J45" s="33">
        <v>-19.157530294287362</v>
      </c>
      <c r="K45" s="34">
        <v>302977</v>
      </c>
      <c r="L45" s="35">
        <v>-18.452416198786647</v>
      </c>
      <c r="N45" s="5"/>
    </row>
    <row r="46" spans="1:14" ht="12">
      <c r="A46" s="129"/>
      <c r="B46" s="87" t="s">
        <v>18</v>
      </c>
      <c r="C46" s="32">
        <v>2607</v>
      </c>
      <c r="D46" s="33">
        <v>1.7564402810304358</v>
      </c>
      <c r="E46" s="34">
        <v>6669</v>
      </c>
      <c r="F46" s="35">
        <v>0.9231234866828197</v>
      </c>
      <c r="G46" s="32">
        <v>3739</v>
      </c>
      <c r="H46" s="33">
        <v>-8.7158203125</v>
      </c>
      <c r="I46" s="32">
        <v>13015</v>
      </c>
      <c r="J46" s="33">
        <v>-1.892054877129501</v>
      </c>
      <c r="K46" s="34">
        <v>334210</v>
      </c>
      <c r="L46" s="35">
        <v>-4.424044840997487</v>
      </c>
      <c r="N46" s="5"/>
    </row>
    <row r="47" spans="1:14" ht="12">
      <c r="A47" s="129"/>
      <c r="B47" s="87" t="s">
        <v>19</v>
      </c>
      <c r="C47" s="32">
        <v>3580</v>
      </c>
      <c r="D47" s="33">
        <v>16.840731070496084</v>
      </c>
      <c r="E47" s="34">
        <v>6950</v>
      </c>
      <c r="F47" s="35">
        <v>-8.056621246196583</v>
      </c>
      <c r="G47" s="32">
        <v>4461</v>
      </c>
      <c r="H47" s="33">
        <v>-7.697082557417756</v>
      </c>
      <c r="I47" s="32">
        <v>14991</v>
      </c>
      <c r="J47" s="33">
        <v>-3.0085403726708093</v>
      </c>
      <c r="K47" s="34">
        <v>395957</v>
      </c>
      <c r="L47" s="35">
        <v>-4.753233569952631</v>
      </c>
      <c r="N47" s="5"/>
    </row>
    <row r="48" spans="1:14" ht="12">
      <c r="A48" s="129"/>
      <c r="B48" s="87" t="s">
        <v>20</v>
      </c>
      <c r="C48" s="32">
        <v>3755</v>
      </c>
      <c r="D48" s="33">
        <v>11.755952380952372</v>
      </c>
      <c r="E48" s="34">
        <v>8767</v>
      </c>
      <c r="F48" s="35">
        <v>-1.2725225225225234</v>
      </c>
      <c r="G48" s="32">
        <v>4688</v>
      </c>
      <c r="H48" s="33">
        <v>-0.6358626536668077</v>
      </c>
      <c r="I48" s="32">
        <v>17210</v>
      </c>
      <c r="J48" s="33">
        <v>1.4860242953178338</v>
      </c>
      <c r="K48" s="34">
        <v>425296</v>
      </c>
      <c r="L48" s="35">
        <v>-3.075716968404163</v>
      </c>
      <c r="N48" s="5"/>
    </row>
    <row r="49" spans="1:14" ht="12">
      <c r="A49" s="129"/>
      <c r="B49" s="87" t="s">
        <v>21</v>
      </c>
      <c r="C49" s="32">
        <v>2634</v>
      </c>
      <c r="D49" s="33">
        <v>15.122377622377625</v>
      </c>
      <c r="E49" s="34">
        <v>5812</v>
      </c>
      <c r="F49" s="35">
        <v>-4.517824872679476</v>
      </c>
      <c r="G49" s="32">
        <v>3433</v>
      </c>
      <c r="H49" s="33">
        <v>-2.4992899744390784</v>
      </c>
      <c r="I49" s="32">
        <v>11879</v>
      </c>
      <c r="J49" s="33">
        <v>-0.14290517821116122</v>
      </c>
      <c r="K49" s="34">
        <v>279518</v>
      </c>
      <c r="L49" s="35">
        <v>-7.597966294437719</v>
      </c>
      <c r="N49" s="5"/>
    </row>
    <row r="50" spans="1:14" ht="12">
      <c r="A50" s="129"/>
      <c r="B50" s="87" t="s">
        <v>22</v>
      </c>
      <c r="C50" s="32">
        <v>4338</v>
      </c>
      <c r="D50" s="33">
        <v>16.518936341659952</v>
      </c>
      <c r="E50" s="34">
        <v>8167</v>
      </c>
      <c r="F50" s="35">
        <v>-2.296925469553779</v>
      </c>
      <c r="G50" s="32">
        <v>5028</v>
      </c>
      <c r="H50" s="33">
        <v>0</v>
      </c>
      <c r="I50" s="32">
        <v>17533</v>
      </c>
      <c r="J50" s="33">
        <v>2.4722384570426748</v>
      </c>
      <c r="K50" s="34">
        <v>445567</v>
      </c>
      <c r="L50" s="35">
        <v>-2.8609736423292453</v>
      </c>
      <c r="N50" s="5"/>
    </row>
    <row r="51" spans="1:14" ht="12">
      <c r="A51" s="129"/>
      <c r="B51" s="87" t="s">
        <v>23</v>
      </c>
      <c r="C51" s="32">
        <v>3390</v>
      </c>
      <c r="D51" s="33">
        <v>18.780658724597068</v>
      </c>
      <c r="E51" s="34">
        <v>6591</v>
      </c>
      <c r="F51" s="35">
        <v>-11.016605913325229</v>
      </c>
      <c r="G51" s="32">
        <v>4345</v>
      </c>
      <c r="H51" s="33">
        <v>14.462592202318225</v>
      </c>
      <c r="I51" s="32">
        <v>14326</v>
      </c>
      <c r="J51" s="33">
        <v>1.9136373337127477</v>
      </c>
      <c r="K51" s="34">
        <v>369193</v>
      </c>
      <c r="L51" s="35">
        <v>0.6507527139686831</v>
      </c>
      <c r="N51" s="5"/>
    </row>
    <row r="52" spans="1:14" ht="12">
      <c r="A52" s="129"/>
      <c r="B52" s="87" t="s">
        <v>24</v>
      </c>
      <c r="C52" s="32">
        <v>3168</v>
      </c>
      <c r="D52" s="33">
        <v>2.857142857142847</v>
      </c>
      <c r="E52" s="34">
        <v>6378</v>
      </c>
      <c r="F52" s="35">
        <v>-14.903268845897266</v>
      </c>
      <c r="G52" s="32">
        <v>3742</v>
      </c>
      <c r="H52" s="33">
        <v>-7.054148037754593</v>
      </c>
      <c r="I52" s="32">
        <v>13288</v>
      </c>
      <c r="J52" s="33">
        <v>-8.9925347578933</v>
      </c>
      <c r="K52" s="34">
        <v>355731</v>
      </c>
      <c r="L52" s="35">
        <v>-8.991575354907045</v>
      </c>
      <c r="N52" s="5"/>
    </row>
    <row r="53" spans="1:14" ht="12">
      <c r="A53" s="130"/>
      <c r="B53" s="89" t="s">
        <v>25</v>
      </c>
      <c r="C53" s="53">
        <v>3852</v>
      </c>
      <c r="D53" s="54">
        <v>33.10297166551486</v>
      </c>
      <c r="E53" s="55">
        <v>5972</v>
      </c>
      <c r="F53" s="56">
        <v>-15.45866364665912</v>
      </c>
      <c r="G53" s="53">
        <v>4198</v>
      </c>
      <c r="H53" s="54">
        <v>15.203073545554346</v>
      </c>
      <c r="I53" s="53">
        <v>14022</v>
      </c>
      <c r="J53" s="54">
        <v>3.08778120864579</v>
      </c>
      <c r="K53" s="55">
        <v>351764</v>
      </c>
      <c r="L53" s="56">
        <v>-1.9421237640460443</v>
      </c>
      <c r="N53" s="5"/>
    </row>
    <row r="54" spans="1:14" ht="12">
      <c r="A54" s="128" t="s">
        <v>66</v>
      </c>
      <c r="B54" s="92" t="s">
        <v>14</v>
      </c>
      <c r="C54" s="26">
        <v>3174</v>
      </c>
      <c r="D54" s="27">
        <v>27.521092808356773</v>
      </c>
      <c r="E54" s="28">
        <v>5788</v>
      </c>
      <c r="F54" s="29">
        <v>-5.778935373595962</v>
      </c>
      <c r="G54" s="26">
        <v>4046</v>
      </c>
      <c r="H54" s="27">
        <v>10.546448087431703</v>
      </c>
      <c r="I54" s="26">
        <v>13008</v>
      </c>
      <c r="J54" s="27">
        <v>5.824926781646589</v>
      </c>
      <c r="K54" s="28">
        <v>327759</v>
      </c>
      <c r="L54" s="29">
        <v>4.275247279055483</v>
      </c>
      <c r="N54" s="5"/>
    </row>
    <row r="55" spans="1:14" ht="12">
      <c r="A55" s="129"/>
      <c r="B55" s="91" t="s">
        <v>15</v>
      </c>
      <c r="C55" s="53">
        <v>3997</v>
      </c>
      <c r="D55" s="54">
        <v>10.781596452328168</v>
      </c>
      <c r="E55" s="55">
        <v>8071</v>
      </c>
      <c r="F55" s="56">
        <v>-10.052379360303132</v>
      </c>
      <c r="G55" s="53">
        <v>5386</v>
      </c>
      <c r="H55" s="54">
        <v>12.630698452530332</v>
      </c>
      <c r="I55" s="53">
        <v>17454</v>
      </c>
      <c r="J55" s="54">
        <v>0.5241029775960415</v>
      </c>
      <c r="K55" s="55">
        <v>441900</v>
      </c>
      <c r="L55" s="56">
        <v>0.009052641108042714</v>
      </c>
      <c r="N55" s="5"/>
    </row>
    <row r="56" spans="1:14" ht="12">
      <c r="A56" s="129"/>
      <c r="B56" s="91" t="s">
        <v>16</v>
      </c>
      <c r="C56" s="53">
        <v>6305</v>
      </c>
      <c r="D56" s="54">
        <v>17.324153330852244</v>
      </c>
      <c r="E56" s="55">
        <v>12209</v>
      </c>
      <c r="F56" s="56">
        <v>-7.028632348461771</v>
      </c>
      <c r="G56" s="53">
        <v>8085</v>
      </c>
      <c r="H56" s="54">
        <v>11.887628009964013</v>
      </c>
      <c r="I56" s="53">
        <v>26599</v>
      </c>
      <c r="J56" s="54">
        <v>3.369345561946213</v>
      </c>
      <c r="K56" s="55">
        <v>697159</v>
      </c>
      <c r="L56" s="56">
        <v>1.799260261930935</v>
      </c>
      <c r="N56" s="5"/>
    </row>
    <row r="57" spans="1:14" ht="12">
      <c r="A57" s="129"/>
      <c r="B57" s="91" t="s">
        <v>17</v>
      </c>
      <c r="C57" s="53">
        <v>2652</v>
      </c>
      <c r="D57" s="54">
        <v>24.917569477154977</v>
      </c>
      <c r="E57" s="55">
        <v>4570</v>
      </c>
      <c r="F57" s="56">
        <v>-16.666666666666664</v>
      </c>
      <c r="G57" s="53">
        <v>4062</v>
      </c>
      <c r="H57" s="54">
        <v>12.80199944459872</v>
      </c>
      <c r="I57" s="53">
        <v>11284</v>
      </c>
      <c r="J57" s="54">
        <v>0.6780870806566641</v>
      </c>
      <c r="K57" s="55">
        <v>301850</v>
      </c>
      <c r="L57" s="56">
        <v>-0.3719754304782219</v>
      </c>
      <c r="N57" s="5"/>
    </row>
    <row r="58" spans="1:14" ht="12">
      <c r="A58" s="129"/>
      <c r="B58" s="91" t="s">
        <v>18</v>
      </c>
      <c r="C58" s="53">
        <v>2845</v>
      </c>
      <c r="D58" s="54">
        <v>9.129267357115456</v>
      </c>
      <c r="E58" s="55">
        <v>4949</v>
      </c>
      <c r="F58" s="56">
        <v>-25.790973159394216</v>
      </c>
      <c r="G58" s="53">
        <v>3919</v>
      </c>
      <c r="H58" s="54">
        <v>4.814121422840323</v>
      </c>
      <c r="I58" s="53">
        <v>11713</v>
      </c>
      <c r="J58" s="54">
        <v>-10.003841721091044</v>
      </c>
      <c r="K58" s="55">
        <v>319029</v>
      </c>
      <c r="L58" s="56">
        <v>-4.542353610005689</v>
      </c>
      <c r="N58" s="5"/>
    </row>
    <row r="59" spans="1:14" ht="12">
      <c r="A59" s="129"/>
      <c r="B59" s="91" t="s">
        <v>19</v>
      </c>
      <c r="C59" s="53">
        <v>3521</v>
      </c>
      <c r="D59" s="54">
        <v>-1.648044692737427</v>
      </c>
      <c r="E59" s="55">
        <v>6598</v>
      </c>
      <c r="F59" s="56">
        <v>-5.064748201438851</v>
      </c>
      <c r="G59" s="53">
        <v>4324</v>
      </c>
      <c r="H59" s="54">
        <v>-3.071060300381079</v>
      </c>
      <c r="I59" s="53">
        <v>14443</v>
      </c>
      <c r="J59" s="54">
        <v>-3.6555266493229266</v>
      </c>
      <c r="K59" s="55">
        <v>384764</v>
      </c>
      <c r="L59" s="56">
        <v>-2.8268221044204345</v>
      </c>
      <c r="N59" s="5"/>
    </row>
    <row r="60" spans="1:14" ht="12">
      <c r="A60" s="129"/>
      <c r="B60" s="91" t="s">
        <v>20</v>
      </c>
      <c r="C60" s="53">
        <v>3815</v>
      </c>
      <c r="D60" s="54">
        <v>1.5978695073235683</v>
      </c>
      <c r="E60" s="55">
        <v>7839</v>
      </c>
      <c r="F60" s="56">
        <v>-10.585148853655756</v>
      </c>
      <c r="G60" s="53">
        <v>4861</v>
      </c>
      <c r="H60" s="54">
        <v>3.6902730375426573</v>
      </c>
      <c r="I60" s="53">
        <v>16515</v>
      </c>
      <c r="J60" s="54">
        <v>-4.03834979662987</v>
      </c>
      <c r="K60" s="55">
        <v>430526</v>
      </c>
      <c r="L60" s="56">
        <v>1.2297317632895766</v>
      </c>
      <c r="N60" s="5"/>
    </row>
    <row r="61" spans="1:14" ht="12">
      <c r="A61" s="129"/>
      <c r="B61" s="91" t="s">
        <v>21</v>
      </c>
      <c r="C61" s="53">
        <v>2718</v>
      </c>
      <c r="D61" s="54">
        <v>3.1890660592255093</v>
      </c>
      <c r="E61" s="55">
        <v>5203</v>
      </c>
      <c r="F61" s="56">
        <v>-10.478320715760493</v>
      </c>
      <c r="G61" s="53">
        <v>3342</v>
      </c>
      <c r="H61" s="54">
        <v>-2.6507427905621883</v>
      </c>
      <c r="I61" s="53">
        <v>11263</v>
      </c>
      <c r="J61" s="54">
        <v>-5.185621685327046</v>
      </c>
      <c r="K61" s="55">
        <v>291404</v>
      </c>
      <c r="L61" s="56">
        <v>4.2523200652552</v>
      </c>
      <c r="N61" s="5"/>
    </row>
    <row r="62" spans="1:14" ht="12">
      <c r="A62" s="129"/>
      <c r="B62" s="91" t="s">
        <v>22</v>
      </c>
      <c r="C62" s="53">
        <v>4384</v>
      </c>
      <c r="D62" s="54">
        <v>1.0603964960811396</v>
      </c>
      <c r="E62" s="55">
        <v>8124</v>
      </c>
      <c r="F62" s="56">
        <v>-0.526509122076646</v>
      </c>
      <c r="G62" s="53">
        <v>5192</v>
      </c>
      <c r="H62" s="54">
        <v>3.2617342879872613</v>
      </c>
      <c r="I62" s="53">
        <v>17700</v>
      </c>
      <c r="J62" s="54">
        <v>0.9524895910568709</v>
      </c>
      <c r="K62" s="55">
        <v>455301</v>
      </c>
      <c r="L62" s="56">
        <v>2.1846321653084644</v>
      </c>
      <c r="N62" s="5"/>
    </row>
    <row r="63" spans="1:14" ht="12">
      <c r="A63" s="129"/>
      <c r="B63" s="91" t="s">
        <v>23</v>
      </c>
      <c r="C63" s="53">
        <v>2802</v>
      </c>
      <c r="D63" s="54">
        <v>-17.345132743362836</v>
      </c>
      <c r="E63" s="55">
        <v>5837</v>
      </c>
      <c r="F63" s="56">
        <v>-11.439842209072982</v>
      </c>
      <c r="G63" s="53">
        <v>3835</v>
      </c>
      <c r="H63" s="54">
        <v>-11.737629459148447</v>
      </c>
      <c r="I63" s="53">
        <v>12474</v>
      </c>
      <c r="J63" s="54">
        <v>-12.927544325003492</v>
      </c>
      <c r="K63" s="55">
        <v>349475</v>
      </c>
      <c r="L63" s="56">
        <v>-5.340837989886049</v>
      </c>
      <c r="N63" s="5"/>
    </row>
    <row r="64" spans="1:14" ht="12">
      <c r="A64" s="129"/>
      <c r="B64" s="91" t="s">
        <v>24</v>
      </c>
      <c r="C64" s="53">
        <v>3637</v>
      </c>
      <c r="D64" s="54">
        <v>14.804292929292927</v>
      </c>
      <c r="E64" s="55">
        <v>6736</v>
      </c>
      <c r="F64" s="56">
        <v>5.6130448416431555</v>
      </c>
      <c r="G64" s="53">
        <v>4256</v>
      </c>
      <c r="H64" s="54">
        <v>13.735970069481551</v>
      </c>
      <c r="I64" s="53">
        <v>14629</v>
      </c>
      <c r="J64" s="54">
        <v>10.091812161348578</v>
      </c>
      <c r="K64" s="55">
        <v>390135</v>
      </c>
      <c r="L64" s="56">
        <v>9.671352791856759</v>
      </c>
      <c r="N64" s="5"/>
    </row>
    <row r="65" spans="1:14" ht="12">
      <c r="A65" s="130"/>
      <c r="B65" s="89" t="s">
        <v>25</v>
      </c>
      <c r="C65" s="38">
        <v>3735</v>
      </c>
      <c r="D65" s="39">
        <v>-3.0373831775700966</v>
      </c>
      <c r="E65" s="40">
        <v>6182</v>
      </c>
      <c r="F65" s="41">
        <v>3.5164099129269877</v>
      </c>
      <c r="G65" s="38">
        <v>4356</v>
      </c>
      <c r="H65" s="39">
        <v>3.7636969985707536</v>
      </c>
      <c r="I65" s="38">
        <v>14273</v>
      </c>
      <c r="J65" s="39">
        <v>1.7900442162316343</v>
      </c>
      <c r="K65" s="40">
        <v>371372</v>
      </c>
      <c r="L65" s="41">
        <v>5.57419178767582</v>
      </c>
      <c r="N65" s="5"/>
    </row>
    <row r="66" spans="1:14" ht="12">
      <c r="A66" s="129" t="s">
        <v>101</v>
      </c>
      <c r="B66" s="91" t="s">
        <v>14</v>
      </c>
      <c r="C66" s="76">
        <v>3222</v>
      </c>
      <c r="D66" s="77">
        <v>1.512287334593565</v>
      </c>
      <c r="E66" s="78">
        <v>5791</v>
      </c>
      <c r="F66" s="79">
        <v>0.05183137525914816</v>
      </c>
      <c r="G66" s="76">
        <v>4032</v>
      </c>
      <c r="H66" s="77">
        <v>-0.34602076124568004</v>
      </c>
      <c r="I66" s="76">
        <v>13045</v>
      </c>
      <c r="J66" s="77">
        <v>0.2844403444034471</v>
      </c>
      <c r="K66" s="78">
        <v>323755</v>
      </c>
      <c r="L66" s="79">
        <v>-1.2216293068992745</v>
      </c>
      <c r="N66" s="5"/>
    </row>
    <row r="67" spans="1:14" ht="12">
      <c r="A67" s="129"/>
      <c r="B67" s="91" t="s">
        <v>15</v>
      </c>
      <c r="C67" s="53">
        <v>3947</v>
      </c>
      <c r="D67" s="54">
        <v>-1.2509382036527406</v>
      </c>
      <c r="E67" s="55">
        <v>8309</v>
      </c>
      <c r="F67" s="56">
        <v>2.948829141370335</v>
      </c>
      <c r="G67" s="53">
        <v>5237</v>
      </c>
      <c r="H67" s="54">
        <v>-2.766431489045673</v>
      </c>
      <c r="I67" s="53">
        <v>17493</v>
      </c>
      <c r="J67" s="54">
        <v>0.22344448264008943</v>
      </c>
      <c r="K67" s="55">
        <v>440020</v>
      </c>
      <c r="L67" s="56">
        <v>-0.42543561891831283</v>
      </c>
      <c r="N67" s="5"/>
    </row>
    <row r="68" spans="1:14" ht="12">
      <c r="A68" s="129"/>
      <c r="B68" s="91" t="s">
        <v>16</v>
      </c>
      <c r="C68" s="53">
        <v>6158</v>
      </c>
      <c r="D68" s="54">
        <v>-2.331482950039654</v>
      </c>
      <c r="E68" s="55">
        <v>12115</v>
      </c>
      <c r="F68" s="56">
        <v>-0.7699238266852371</v>
      </c>
      <c r="G68" s="53">
        <v>7525</v>
      </c>
      <c r="H68" s="54">
        <v>-6.926406926406925</v>
      </c>
      <c r="I68" s="53">
        <v>25798</v>
      </c>
      <c r="J68" s="54">
        <v>-3.0113914056919433</v>
      </c>
      <c r="K68" s="55">
        <v>683766</v>
      </c>
      <c r="L68" s="56">
        <v>-1.9210825650963437</v>
      </c>
      <c r="N68" s="5"/>
    </row>
    <row r="69" spans="1:14" ht="12">
      <c r="A69" s="129"/>
      <c r="B69" s="91" t="s">
        <v>17</v>
      </c>
      <c r="C69" s="53">
        <v>2856</v>
      </c>
      <c r="D69" s="54">
        <v>7.692307692307687</v>
      </c>
      <c r="E69" s="55">
        <v>5345</v>
      </c>
      <c r="F69" s="56">
        <v>16.958424507658656</v>
      </c>
      <c r="G69" s="53">
        <v>3958</v>
      </c>
      <c r="H69" s="54">
        <v>-2.5603151157065462</v>
      </c>
      <c r="I69" s="53">
        <v>12159</v>
      </c>
      <c r="J69" s="54">
        <v>7.754342431761785</v>
      </c>
      <c r="K69" s="55">
        <v>329007</v>
      </c>
      <c r="L69" s="56">
        <v>8.996852741427851</v>
      </c>
      <c r="N69" s="5"/>
    </row>
    <row r="70" spans="1:14" ht="12">
      <c r="A70" s="129"/>
      <c r="B70" s="91" t="s">
        <v>18</v>
      </c>
      <c r="C70" s="53">
        <v>2975</v>
      </c>
      <c r="D70" s="54">
        <v>4.569420035149374</v>
      </c>
      <c r="E70" s="55">
        <v>5735</v>
      </c>
      <c r="F70" s="56">
        <v>15.881996362901596</v>
      </c>
      <c r="G70" s="53">
        <v>4134</v>
      </c>
      <c r="H70" s="54">
        <v>5.4860933911712095</v>
      </c>
      <c r="I70" s="53">
        <v>12844</v>
      </c>
      <c r="J70" s="54">
        <v>9.65593784683685</v>
      </c>
      <c r="K70" s="55">
        <v>344158</v>
      </c>
      <c r="L70" s="56">
        <v>7.876713402229885</v>
      </c>
      <c r="N70" s="5"/>
    </row>
    <row r="71" spans="1:14" ht="12">
      <c r="A71" s="129"/>
      <c r="B71" s="91" t="s">
        <v>19</v>
      </c>
      <c r="C71" s="53">
        <v>3881</v>
      </c>
      <c r="D71" s="54">
        <v>10.224368077250778</v>
      </c>
      <c r="E71" s="55">
        <v>7148</v>
      </c>
      <c r="F71" s="56">
        <v>8.335859351318575</v>
      </c>
      <c r="G71" s="53">
        <v>4643</v>
      </c>
      <c r="H71" s="54">
        <v>7.377428307123024</v>
      </c>
      <c r="I71" s="53">
        <v>15672</v>
      </c>
      <c r="J71" s="54">
        <v>8.509312469708519</v>
      </c>
      <c r="K71" s="55">
        <v>416776</v>
      </c>
      <c r="L71" s="56">
        <v>8.3199051886351</v>
      </c>
      <c r="N71" s="5"/>
    </row>
    <row r="72" spans="1:14" ht="12">
      <c r="A72" s="129"/>
      <c r="B72" s="91" t="s">
        <v>20</v>
      </c>
      <c r="C72" s="53">
        <v>3575</v>
      </c>
      <c r="D72" s="54">
        <v>-6.2909567496723495</v>
      </c>
      <c r="E72" s="55">
        <v>7339</v>
      </c>
      <c r="F72" s="56">
        <v>-6.3783645873198065</v>
      </c>
      <c r="G72" s="53">
        <v>4911</v>
      </c>
      <c r="H72" s="54">
        <v>1.028594939312888</v>
      </c>
      <c r="I72" s="53">
        <v>15825</v>
      </c>
      <c r="J72" s="54">
        <v>-4.178019981834691</v>
      </c>
      <c r="K72" s="55">
        <v>421644</v>
      </c>
      <c r="L72" s="56">
        <v>-2.0630577479641143</v>
      </c>
      <c r="N72" s="5"/>
    </row>
    <row r="73" spans="1:14" ht="12">
      <c r="A73" s="129"/>
      <c r="B73" s="91" t="s">
        <v>21</v>
      </c>
      <c r="C73" s="53">
        <v>2544</v>
      </c>
      <c r="D73" s="54">
        <v>-6.401766004415011</v>
      </c>
      <c r="E73" s="55">
        <v>5372</v>
      </c>
      <c r="F73" s="56">
        <v>3.24812608110705</v>
      </c>
      <c r="G73" s="53">
        <v>3791</v>
      </c>
      <c r="H73" s="54">
        <v>13.435068821065222</v>
      </c>
      <c r="I73" s="53">
        <v>11707</v>
      </c>
      <c r="J73" s="54">
        <v>3.942111338009413</v>
      </c>
      <c r="K73" s="55">
        <v>290465</v>
      </c>
      <c r="L73" s="56">
        <v>-0.3222330510219473</v>
      </c>
      <c r="N73" s="5"/>
    </row>
    <row r="74" spans="1:14" ht="12">
      <c r="A74" s="129"/>
      <c r="B74" s="91" t="s">
        <v>22</v>
      </c>
      <c r="C74" s="53">
        <v>4219</v>
      </c>
      <c r="D74" s="54">
        <v>-3.7636861313868564</v>
      </c>
      <c r="E74" s="55">
        <v>8033</v>
      </c>
      <c r="F74" s="56">
        <v>-1.1201378631216174</v>
      </c>
      <c r="G74" s="53">
        <v>5177</v>
      </c>
      <c r="H74" s="54">
        <v>-0.28890600924499354</v>
      </c>
      <c r="I74" s="53">
        <v>17429</v>
      </c>
      <c r="J74" s="54">
        <v>-1.5310734463276798</v>
      </c>
      <c r="K74" s="55">
        <v>457149</v>
      </c>
      <c r="L74" s="56">
        <v>0.4058853373921867</v>
      </c>
      <c r="N74" s="5"/>
    </row>
    <row r="75" spans="1:14" ht="12">
      <c r="A75" s="129"/>
      <c r="B75" s="91" t="s">
        <v>23</v>
      </c>
      <c r="C75" s="53">
        <v>2810</v>
      </c>
      <c r="D75" s="54">
        <v>0.2855103497501732</v>
      </c>
      <c r="E75" s="55">
        <v>5927</v>
      </c>
      <c r="F75" s="56">
        <v>1.541887956141852</v>
      </c>
      <c r="G75" s="53">
        <v>3879</v>
      </c>
      <c r="H75" s="54">
        <v>1.1473272490221564</v>
      </c>
      <c r="I75" s="53">
        <v>12616</v>
      </c>
      <c r="J75" s="54">
        <v>1.138367805034468</v>
      </c>
      <c r="K75" s="55">
        <v>343991</v>
      </c>
      <c r="L75" s="56">
        <v>-1.5692109592960857</v>
      </c>
      <c r="N75" s="5"/>
    </row>
    <row r="76" spans="1:14" ht="12">
      <c r="A76" s="129"/>
      <c r="B76" s="91" t="s">
        <v>24</v>
      </c>
      <c r="C76" s="53">
        <v>3440</v>
      </c>
      <c r="D76" s="54">
        <v>-5.41655210338191</v>
      </c>
      <c r="E76" s="55">
        <v>6112</v>
      </c>
      <c r="F76" s="56">
        <v>-9.263657957244654</v>
      </c>
      <c r="G76" s="53">
        <v>4199</v>
      </c>
      <c r="H76" s="54">
        <v>-1.3392857142857095</v>
      </c>
      <c r="I76" s="53">
        <v>13751</v>
      </c>
      <c r="J76" s="54">
        <v>-6.001777291680909</v>
      </c>
      <c r="K76" s="55">
        <v>364623</v>
      </c>
      <c r="L76" s="56">
        <v>-6.539274866392397</v>
      </c>
      <c r="N76" s="5"/>
    </row>
    <row r="77" spans="1:14" ht="12">
      <c r="A77" s="129"/>
      <c r="B77" s="91" t="s">
        <v>25</v>
      </c>
      <c r="C77" s="53">
        <v>3325</v>
      </c>
      <c r="D77" s="54">
        <v>-10.97724230254351</v>
      </c>
      <c r="E77" s="55">
        <v>5550</v>
      </c>
      <c r="F77" s="56">
        <v>-10.223228728566802</v>
      </c>
      <c r="G77" s="53">
        <v>3371</v>
      </c>
      <c r="H77" s="54">
        <v>-22.612488521579433</v>
      </c>
      <c r="I77" s="53">
        <v>12246</v>
      </c>
      <c r="J77" s="54">
        <v>-14.20163945911862</v>
      </c>
      <c r="K77" s="55">
        <v>325309</v>
      </c>
      <c r="L77" s="56">
        <v>-12.403466066370106</v>
      </c>
      <c r="N77" s="5"/>
    </row>
    <row r="78" spans="1:14" ht="12">
      <c r="A78" s="128" t="s">
        <v>113</v>
      </c>
      <c r="B78" s="92" t="s">
        <v>14</v>
      </c>
      <c r="C78" s="76">
        <v>2946</v>
      </c>
      <c r="D78" s="77">
        <v>-8.566108007448792</v>
      </c>
      <c r="E78" s="78">
        <v>5508</v>
      </c>
      <c r="F78" s="79">
        <v>-4.886893455361774</v>
      </c>
      <c r="G78" s="76">
        <v>4356</v>
      </c>
      <c r="H78" s="77">
        <v>8.03571428571428</v>
      </c>
      <c r="I78" s="76">
        <v>12810</v>
      </c>
      <c r="J78" s="77">
        <v>-1.8014564967420488</v>
      </c>
      <c r="K78" s="78">
        <v>324768</v>
      </c>
      <c r="L78" s="79">
        <v>0.31289092060353685</v>
      </c>
      <c r="N78" s="5"/>
    </row>
    <row r="79" spans="1:14" ht="12">
      <c r="A79" s="129"/>
      <c r="B79" s="91" t="s">
        <v>15</v>
      </c>
      <c r="C79" s="53">
        <v>3921</v>
      </c>
      <c r="D79" s="54">
        <v>-0.6587281479604745</v>
      </c>
      <c r="E79" s="55">
        <v>7799</v>
      </c>
      <c r="F79" s="56">
        <v>-6.1379227343844045</v>
      </c>
      <c r="G79" s="53">
        <v>5527</v>
      </c>
      <c r="H79" s="54">
        <v>5.5375214817643625</v>
      </c>
      <c r="I79" s="53">
        <v>17247</v>
      </c>
      <c r="J79" s="54">
        <v>-1.4062767964328593</v>
      </c>
      <c r="K79" s="55">
        <v>442772</v>
      </c>
      <c r="L79" s="56">
        <v>0.6254261169946762</v>
      </c>
      <c r="N79" s="5"/>
    </row>
    <row r="80" spans="1:14" ht="12">
      <c r="A80" s="129"/>
      <c r="B80" s="91" t="s">
        <v>16</v>
      </c>
      <c r="C80" s="53">
        <v>6044</v>
      </c>
      <c r="D80" s="54">
        <v>-1.8512504059759682</v>
      </c>
      <c r="E80" s="55">
        <v>11068</v>
      </c>
      <c r="F80" s="56">
        <v>-8.642179116797355</v>
      </c>
      <c r="G80" s="53">
        <v>8006</v>
      </c>
      <c r="H80" s="54">
        <v>6.392026578073096</v>
      </c>
      <c r="I80" s="53">
        <v>25118</v>
      </c>
      <c r="J80" s="54">
        <v>-2.6358632452128106</v>
      </c>
      <c r="K80" s="55">
        <v>687481</v>
      </c>
      <c r="L80" s="56">
        <v>0.5433145257295546</v>
      </c>
      <c r="N80" s="5"/>
    </row>
    <row r="81" spans="1:14" ht="12">
      <c r="A81" s="129"/>
      <c r="B81" s="91" t="s">
        <v>17</v>
      </c>
      <c r="C81" s="53">
        <v>2510</v>
      </c>
      <c r="D81" s="54">
        <v>-12.114845938375352</v>
      </c>
      <c r="E81" s="55">
        <v>4649</v>
      </c>
      <c r="F81" s="56">
        <v>-13.021515434985965</v>
      </c>
      <c r="G81" s="53">
        <v>4383</v>
      </c>
      <c r="H81" s="54">
        <v>10.737746336533593</v>
      </c>
      <c r="I81" s="53">
        <v>11542</v>
      </c>
      <c r="J81" s="54">
        <v>-5.074430463031499</v>
      </c>
      <c r="K81" s="55">
        <v>312395</v>
      </c>
      <c r="L81" s="56">
        <v>-5.049132693225367</v>
      </c>
      <c r="N81" s="5"/>
    </row>
    <row r="82" spans="1:14" ht="12">
      <c r="A82" s="129"/>
      <c r="B82" s="91" t="s">
        <v>18</v>
      </c>
      <c r="C82" s="53">
        <v>2925</v>
      </c>
      <c r="D82" s="54">
        <v>-1.6806722689075682</v>
      </c>
      <c r="E82" s="55">
        <v>5033</v>
      </c>
      <c r="F82" s="56">
        <v>-12.240627724498687</v>
      </c>
      <c r="G82" s="53">
        <v>4345</v>
      </c>
      <c r="H82" s="54">
        <v>5.10401548137398</v>
      </c>
      <c r="I82" s="53">
        <v>12303</v>
      </c>
      <c r="J82" s="54">
        <v>-4.212083463095606</v>
      </c>
      <c r="K82" s="55">
        <v>322206</v>
      </c>
      <c r="L82" s="56">
        <v>-6.378465704705394</v>
      </c>
      <c r="N82" s="5"/>
    </row>
    <row r="83" spans="1:14" ht="12">
      <c r="A83" s="129"/>
      <c r="B83" s="91" t="s">
        <v>19</v>
      </c>
      <c r="C83" s="53">
        <v>3574</v>
      </c>
      <c r="D83" s="54">
        <v>-7.910332388559649</v>
      </c>
      <c r="E83" s="55">
        <v>6328</v>
      </c>
      <c r="F83" s="56">
        <v>-11.471740346950199</v>
      </c>
      <c r="G83" s="53">
        <v>5204</v>
      </c>
      <c r="H83" s="54">
        <v>12.082705147533911</v>
      </c>
      <c r="I83" s="53">
        <v>15106</v>
      </c>
      <c r="J83" s="54">
        <v>-3.6115364982133746</v>
      </c>
      <c r="K83" s="55">
        <v>405083</v>
      </c>
      <c r="L83" s="56">
        <v>-2.805583814807</v>
      </c>
      <c r="N83" s="5"/>
    </row>
    <row r="84" spans="1:14" ht="12">
      <c r="A84" s="129"/>
      <c r="B84" s="91" t="s">
        <v>20</v>
      </c>
      <c r="C84" s="53">
        <v>3447</v>
      </c>
      <c r="D84" s="54">
        <v>-3.5804195804195804</v>
      </c>
      <c r="E84" s="55">
        <v>6566</v>
      </c>
      <c r="F84" s="56">
        <v>-10.532770132170599</v>
      </c>
      <c r="G84" s="53">
        <v>5336</v>
      </c>
      <c r="H84" s="54">
        <v>8.65404194665038</v>
      </c>
      <c r="I84" s="53">
        <v>15349</v>
      </c>
      <c r="J84" s="54">
        <v>-3.0078988941548146</v>
      </c>
      <c r="K84" s="55">
        <v>395438</v>
      </c>
      <c r="L84" s="56">
        <v>-6.2151957575585115</v>
      </c>
      <c r="N84" s="5"/>
    </row>
    <row r="85" spans="1:14" ht="12">
      <c r="A85" s="129"/>
      <c r="B85" s="91" t="s">
        <v>21</v>
      </c>
      <c r="C85" s="53">
        <v>2584</v>
      </c>
      <c r="D85" s="54">
        <v>1.572327044025168</v>
      </c>
      <c r="E85" s="55">
        <v>4835</v>
      </c>
      <c r="F85" s="56">
        <v>-9.996276991809383</v>
      </c>
      <c r="G85" s="53">
        <v>4004</v>
      </c>
      <c r="H85" s="54">
        <v>5.618570298074377</v>
      </c>
      <c r="I85" s="53">
        <v>11423</v>
      </c>
      <c r="J85" s="54">
        <v>-2.425899034765522</v>
      </c>
      <c r="K85" s="55">
        <v>282954</v>
      </c>
      <c r="L85" s="56">
        <v>-2.585853717315334</v>
      </c>
      <c r="N85" s="5"/>
    </row>
    <row r="86" spans="1:14" ht="12">
      <c r="A86" s="129"/>
      <c r="B86" s="91" t="s">
        <v>22</v>
      </c>
      <c r="C86" s="53">
        <v>3801</v>
      </c>
      <c r="D86" s="54">
        <v>-9.907561033420242</v>
      </c>
      <c r="E86" s="55">
        <v>7019</v>
      </c>
      <c r="F86" s="56">
        <v>-12.622930412050293</v>
      </c>
      <c r="G86" s="53">
        <v>5726</v>
      </c>
      <c r="H86" s="54">
        <v>10.604597257098703</v>
      </c>
      <c r="I86" s="53">
        <v>16546</v>
      </c>
      <c r="J86" s="54">
        <v>-5.066268862241097</v>
      </c>
      <c r="K86" s="55">
        <v>437519</v>
      </c>
      <c r="L86" s="56">
        <v>-4.294004799310514</v>
      </c>
      <c r="N86" s="5"/>
    </row>
    <row r="87" spans="1:14" ht="12">
      <c r="A87" s="129"/>
      <c r="B87" s="91" t="s">
        <v>23</v>
      </c>
      <c r="C87" s="53">
        <v>2755</v>
      </c>
      <c r="D87" s="54">
        <v>-1.9572953736654797</v>
      </c>
      <c r="E87" s="55">
        <v>5281</v>
      </c>
      <c r="F87" s="56">
        <v>-10.899274506495694</v>
      </c>
      <c r="G87" s="53">
        <v>4037</v>
      </c>
      <c r="H87" s="54">
        <v>4.073214746068565</v>
      </c>
      <c r="I87" s="53">
        <v>12073</v>
      </c>
      <c r="J87" s="54">
        <v>-4.304058338617633</v>
      </c>
      <c r="K87" s="55">
        <v>331727</v>
      </c>
      <c r="L87" s="56">
        <v>-3.5652095549011498</v>
      </c>
      <c r="N87" s="5"/>
    </row>
    <row r="88" spans="1:14" ht="12">
      <c r="A88" s="129"/>
      <c r="B88" s="91" t="s">
        <v>24</v>
      </c>
      <c r="C88" s="53">
        <v>3587</v>
      </c>
      <c r="D88" s="54">
        <v>4.27325581395348</v>
      </c>
      <c r="E88" s="55">
        <v>5885</v>
      </c>
      <c r="F88" s="56">
        <v>-3.7140052356020914</v>
      </c>
      <c r="G88" s="53">
        <v>4736</v>
      </c>
      <c r="H88" s="54">
        <v>12.788759228387715</v>
      </c>
      <c r="I88" s="53">
        <v>14208</v>
      </c>
      <c r="J88" s="54">
        <v>3.3233946622063915</v>
      </c>
      <c r="K88" s="55">
        <v>361270</v>
      </c>
      <c r="L88" s="56">
        <v>-0.9195799497014767</v>
      </c>
      <c r="N88" s="5"/>
    </row>
    <row r="89" spans="1:14" ht="12">
      <c r="A89" s="130"/>
      <c r="B89" s="89" t="s">
        <v>25</v>
      </c>
      <c r="C89" s="38">
        <v>3470</v>
      </c>
      <c r="D89" s="39">
        <v>4.360902255639099</v>
      </c>
      <c r="E89" s="40">
        <v>4869</v>
      </c>
      <c r="F89" s="41">
        <v>-12.270270270270267</v>
      </c>
      <c r="G89" s="38">
        <v>4381</v>
      </c>
      <c r="H89" s="39">
        <v>29.961435775734202</v>
      </c>
      <c r="I89" s="38">
        <v>12720</v>
      </c>
      <c r="J89" s="39">
        <v>3.870651641352274</v>
      </c>
      <c r="K89" s="40">
        <v>330244</v>
      </c>
      <c r="L89" s="41">
        <v>1.5170192032805785</v>
      </c>
      <c r="N89" s="5"/>
    </row>
    <row r="90" spans="1:14" ht="12">
      <c r="A90" s="128" t="s">
        <v>128</v>
      </c>
      <c r="B90" s="92" t="s">
        <v>14</v>
      </c>
      <c r="C90" s="76">
        <v>2996</v>
      </c>
      <c r="D90" s="77">
        <v>1.6972165648336812</v>
      </c>
      <c r="E90" s="78">
        <v>4662</v>
      </c>
      <c r="F90" s="79">
        <v>-15.359477124183007</v>
      </c>
      <c r="G90" s="76">
        <v>4697</v>
      </c>
      <c r="H90" s="77">
        <v>7.828282828282829</v>
      </c>
      <c r="I90" s="76">
        <v>12355</v>
      </c>
      <c r="J90" s="77">
        <v>-3.551912568306015</v>
      </c>
      <c r="K90" s="78">
        <v>307174</v>
      </c>
      <c r="L90" s="79">
        <v>-5.417405655729624</v>
      </c>
      <c r="N90" s="5"/>
    </row>
    <row r="91" spans="1:14" ht="12">
      <c r="A91" s="129"/>
      <c r="B91" s="91" t="s">
        <v>15</v>
      </c>
      <c r="C91" s="53">
        <v>4261</v>
      </c>
      <c r="D91" s="54">
        <v>8.671257332313175</v>
      </c>
      <c r="E91" s="55">
        <v>6734</v>
      </c>
      <c r="F91" s="56">
        <v>-13.655596871393772</v>
      </c>
      <c r="G91" s="53">
        <v>5706</v>
      </c>
      <c r="H91" s="54">
        <v>3.238646643748866</v>
      </c>
      <c r="I91" s="53">
        <v>16701</v>
      </c>
      <c r="J91" s="54">
        <v>-3.1657679596451604</v>
      </c>
      <c r="K91" s="55">
        <v>424202</v>
      </c>
      <c r="L91" s="56">
        <v>-4.19403214295394</v>
      </c>
      <c r="N91" s="5"/>
    </row>
    <row r="92" spans="1:14" ht="12">
      <c r="A92" s="129"/>
      <c r="B92" s="87" t="s">
        <v>16</v>
      </c>
      <c r="C92" s="32">
        <v>5940</v>
      </c>
      <c r="D92" s="33">
        <v>-1.7207147584381244</v>
      </c>
      <c r="E92" s="34">
        <v>9043</v>
      </c>
      <c r="F92" s="35">
        <v>-18.295988435128297</v>
      </c>
      <c r="G92" s="32">
        <v>8145</v>
      </c>
      <c r="H92" s="33">
        <v>1.7361978516112986</v>
      </c>
      <c r="I92" s="32">
        <v>23128</v>
      </c>
      <c r="J92" s="33">
        <v>-7.922605302969988</v>
      </c>
      <c r="K92" s="34">
        <v>638805</v>
      </c>
      <c r="L92" s="35">
        <v>-7.08034112942758</v>
      </c>
      <c r="N92" s="5"/>
    </row>
    <row r="93" spans="1:14" s="63" customFormat="1" ht="12">
      <c r="A93" s="129"/>
      <c r="B93" s="91" t="s">
        <v>17</v>
      </c>
      <c r="C93" s="53">
        <v>2616</v>
      </c>
      <c r="D93" s="54">
        <v>4.223107569721107</v>
      </c>
      <c r="E93" s="55">
        <v>4378</v>
      </c>
      <c r="F93" s="56">
        <v>-5.829210582921062</v>
      </c>
      <c r="G93" s="53">
        <v>4208</v>
      </c>
      <c r="H93" s="54">
        <v>-3.992699064567651</v>
      </c>
      <c r="I93" s="53">
        <v>11202</v>
      </c>
      <c r="J93" s="54">
        <v>-2.9457632992549</v>
      </c>
      <c r="K93" s="55">
        <v>289785</v>
      </c>
      <c r="L93" s="56">
        <v>-7.237631844299686</v>
      </c>
      <c r="N93" s="5"/>
    </row>
    <row r="94" spans="1:14" s="63" customFormat="1" ht="12">
      <c r="A94" s="129"/>
      <c r="B94" s="91" t="s">
        <v>18</v>
      </c>
      <c r="C94" s="53">
        <v>2932</v>
      </c>
      <c r="D94" s="54">
        <v>0.23931623931623403</v>
      </c>
      <c r="E94" s="55">
        <v>4561</v>
      </c>
      <c r="F94" s="56">
        <v>-9.378104510232465</v>
      </c>
      <c r="G94" s="53">
        <v>4228</v>
      </c>
      <c r="H94" s="54">
        <v>-2.6927502876869958</v>
      </c>
      <c r="I94" s="53">
        <v>11721</v>
      </c>
      <c r="J94" s="54">
        <v>-4.730553523530845</v>
      </c>
      <c r="K94" s="55">
        <v>306681</v>
      </c>
      <c r="L94" s="56">
        <v>-4.818346027075848</v>
      </c>
      <c r="N94" s="5"/>
    </row>
    <row r="95" spans="1:14" s="63" customFormat="1" ht="12">
      <c r="A95" s="129"/>
      <c r="B95" s="91" t="s">
        <v>19</v>
      </c>
      <c r="C95" s="53">
        <v>3545</v>
      </c>
      <c r="D95" s="54">
        <v>-0.8114157806379363</v>
      </c>
      <c r="E95" s="55">
        <v>5548</v>
      </c>
      <c r="F95" s="56">
        <v>-12.326169405815424</v>
      </c>
      <c r="G95" s="53">
        <v>4823</v>
      </c>
      <c r="H95" s="54">
        <v>-7.321291314373557</v>
      </c>
      <c r="I95" s="53">
        <v>13916</v>
      </c>
      <c r="J95" s="54">
        <v>-7.877664504170523</v>
      </c>
      <c r="K95" s="55">
        <v>372643</v>
      </c>
      <c r="L95" s="56">
        <v>-8.008235349298786</v>
      </c>
      <c r="N95" s="5"/>
    </row>
    <row r="96" spans="1:14" s="63" customFormat="1" ht="12">
      <c r="A96" s="129"/>
      <c r="B96" s="91" t="s">
        <v>20</v>
      </c>
      <c r="C96" s="53">
        <v>3648</v>
      </c>
      <c r="D96" s="54">
        <v>5.831157528285469</v>
      </c>
      <c r="E96" s="55">
        <v>5578</v>
      </c>
      <c r="F96" s="56">
        <v>-15.04721291501675</v>
      </c>
      <c r="G96" s="53">
        <v>4791</v>
      </c>
      <c r="H96" s="54">
        <v>-10.213643178410791</v>
      </c>
      <c r="I96" s="53">
        <v>14017</v>
      </c>
      <c r="J96" s="54">
        <v>-8.678089777835684</v>
      </c>
      <c r="K96" s="55">
        <v>357416</v>
      </c>
      <c r="L96" s="56">
        <v>-9.61516091018061</v>
      </c>
      <c r="N96" s="5"/>
    </row>
    <row r="97" spans="1:14" ht="12">
      <c r="A97" s="129"/>
      <c r="B97" s="91" t="s">
        <v>21</v>
      </c>
      <c r="C97" s="53">
        <v>3035</v>
      </c>
      <c r="D97" s="54">
        <v>17.453560371517018</v>
      </c>
      <c r="E97" s="55">
        <v>4548</v>
      </c>
      <c r="F97" s="56">
        <v>-5.935884177869699</v>
      </c>
      <c r="G97" s="53">
        <v>3413</v>
      </c>
      <c r="H97" s="54">
        <v>-14.760239760239758</v>
      </c>
      <c r="I97" s="53">
        <v>10996</v>
      </c>
      <c r="J97" s="54">
        <v>-3.7380723102512503</v>
      </c>
      <c r="K97" s="55">
        <v>277222</v>
      </c>
      <c r="L97" s="56">
        <v>-2.025770973373764</v>
      </c>
      <c r="N97" s="5"/>
    </row>
    <row r="98" spans="1:14" s="63" customFormat="1" ht="12">
      <c r="A98" s="129"/>
      <c r="B98" s="91" t="s">
        <v>22</v>
      </c>
      <c r="C98" s="53">
        <v>4575</v>
      </c>
      <c r="D98" s="54">
        <v>20.36306235201262</v>
      </c>
      <c r="E98" s="55">
        <v>5785</v>
      </c>
      <c r="F98" s="56">
        <v>-17.580851973215562</v>
      </c>
      <c r="G98" s="53">
        <v>5225</v>
      </c>
      <c r="H98" s="54">
        <v>-8.749563395040171</v>
      </c>
      <c r="I98" s="53">
        <v>15585</v>
      </c>
      <c r="J98" s="54">
        <v>-5.808050284056565</v>
      </c>
      <c r="K98" s="55">
        <v>415406</v>
      </c>
      <c r="L98" s="56">
        <v>-5.054180504160966</v>
      </c>
      <c r="N98" s="5"/>
    </row>
    <row r="99" spans="1:14" s="63" customFormat="1" ht="12">
      <c r="A99" s="129"/>
      <c r="B99" s="91" t="s">
        <v>23</v>
      </c>
      <c r="C99" s="53">
        <v>3840</v>
      </c>
      <c r="D99" s="54">
        <v>39.38294010889292</v>
      </c>
      <c r="E99" s="55">
        <v>4860</v>
      </c>
      <c r="F99" s="56">
        <v>-7.971975004733956</v>
      </c>
      <c r="G99" s="53">
        <v>3966</v>
      </c>
      <c r="H99" s="54">
        <v>-1.7587317314837758</v>
      </c>
      <c r="I99" s="53">
        <v>12666</v>
      </c>
      <c r="J99" s="54">
        <v>4.911786631326098</v>
      </c>
      <c r="K99" s="55">
        <v>335151</v>
      </c>
      <c r="L99" s="56">
        <v>1.0321740467311935</v>
      </c>
      <c r="N99" s="5"/>
    </row>
    <row r="100" spans="1:14" s="63" customFormat="1" ht="12">
      <c r="A100" s="129"/>
      <c r="B100" s="91" t="s">
        <v>24</v>
      </c>
      <c r="C100" s="53">
        <v>4043</v>
      </c>
      <c r="D100" s="54">
        <v>12.71257318093113</v>
      </c>
      <c r="E100" s="55">
        <v>5595</v>
      </c>
      <c r="F100" s="56">
        <v>-4.927782497875954</v>
      </c>
      <c r="G100" s="53">
        <v>4534</v>
      </c>
      <c r="H100" s="54">
        <v>-4.265202702702697</v>
      </c>
      <c r="I100" s="53">
        <v>14172</v>
      </c>
      <c r="J100" s="54">
        <v>-0.2533783783783772</v>
      </c>
      <c r="K100" s="55">
        <v>363699</v>
      </c>
      <c r="L100" s="56">
        <v>0.6723503197054725</v>
      </c>
      <c r="N100" s="5"/>
    </row>
    <row r="101" spans="1:14" ht="12">
      <c r="A101" s="130"/>
      <c r="B101" s="89" t="s">
        <v>25</v>
      </c>
      <c r="C101" s="38">
        <v>3582</v>
      </c>
      <c r="D101" s="39">
        <v>3.227665706051863</v>
      </c>
      <c r="E101" s="40">
        <v>4325</v>
      </c>
      <c r="F101" s="41">
        <v>-11.172725405627437</v>
      </c>
      <c r="G101" s="38">
        <v>3817</v>
      </c>
      <c r="H101" s="39">
        <v>-12.873773111161835</v>
      </c>
      <c r="I101" s="38">
        <v>11724</v>
      </c>
      <c r="J101" s="39">
        <v>-7.830188679245287</v>
      </c>
      <c r="K101" s="40">
        <v>304551</v>
      </c>
      <c r="L101" s="41">
        <v>-7.78000508714769</v>
      </c>
      <c r="N101" s="5"/>
    </row>
    <row r="102" spans="1:14" s="63" customFormat="1" ht="12">
      <c r="A102" s="128" t="s">
        <v>132</v>
      </c>
      <c r="B102" s="92" t="s">
        <v>14</v>
      </c>
      <c r="C102" s="76">
        <v>3476</v>
      </c>
      <c r="D102" s="77">
        <v>16.021361815754332</v>
      </c>
      <c r="E102" s="78">
        <v>4487</v>
      </c>
      <c r="F102" s="79">
        <v>-3.7537537537537524</v>
      </c>
      <c r="G102" s="76">
        <v>4342</v>
      </c>
      <c r="H102" s="77">
        <v>-7.5580157547370685</v>
      </c>
      <c r="I102" s="76">
        <v>12305</v>
      </c>
      <c r="J102" s="77">
        <v>-0.4046944556859611</v>
      </c>
      <c r="K102" s="78">
        <v>319070</v>
      </c>
      <c r="L102" s="79">
        <v>3.8727236029090895</v>
      </c>
      <c r="N102" s="5"/>
    </row>
    <row r="103" spans="1:14" s="63" customFormat="1" ht="12">
      <c r="A103" s="129"/>
      <c r="B103" s="91" t="s">
        <v>15</v>
      </c>
      <c r="C103" s="53">
        <v>4537</v>
      </c>
      <c r="D103" s="54">
        <v>6.477352734099973</v>
      </c>
      <c r="E103" s="55">
        <v>6514</v>
      </c>
      <c r="F103" s="56">
        <v>-3.2670032670032656</v>
      </c>
      <c r="G103" s="53">
        <v>5733</v>
      </c>
      <c r="H103" s="54">
        <v>0.4731861198738141</v>
      </c>
      <c r="I103" s="53">
        <v>16784</v>
      </c>
      <c r="J103" s="54">
        <v>0.4969762289683155</v>
      </c>
      <c r="K103" s="55">
        <v>428028</v>
      </c>
      <c r="L103" s="56">
        <v>0.9019287980726265</v>
      </c>
      <c r="N103" s="5"/>
    </row>
    <row r="104" spans="1:14" ht="12">
      <c r="A104" s="129"/>
      <c r="B104" s="87" t="s">
        <v>16</v>
      </c>
      <c r="C104" s="32">
        <v>6221</v>
      </c>
      <c r="D104" s="33">
        <v>4.730639730639741</v>
      </c>
      <c r="E104" s="34">
        <v>8821</v>
      </c>
      <c r="F104" s="35">
        <v>-2.4549375207342683</v>
      </c>
      <c r="G104" s="32">
        <v>7792</v>
      </c>
      <c r="H104" s="33">
        <v>-4.333947206875388</v>
      </c>
      <c r="I104" s="32">
        <v>22834</v>
      </c>
      <c r="J104" s="33">
        <v>-1.2711864406779627</v>
      </c>
      <c r="K104" s="34">
        <v>613029</v>
      </c>
      <c r="L104" s="35">
        <v>-4.035034165355622</v>
      </c>
      <c r="N104" s="5"/>
    </row>
    <row r="105" spans="1:14" ht="12">
      <c r="A105" s="251"/>
      <c r="B105" s="87" t="s">
        <v>17</v>
      </c>
      <c r="C105" s="32">
        <v>3275</v>
      </c>
      <c r="D105" s="33">
        <v>25.19113149847094</v>
      </c>
      <c r="E105" s="34">
        <v>4409</v>
      </c>
      <c r="F105" s="35">
        <v>0.7080858839652704</v>
      </c>
      <c r="G105" s="32">
        <v>4027</v>
      </c>
      <c r="H105" s="33">
        <v>-4.301330798479086</v>
      </c>
      <c r="I105" s="32">
        <v>11711</v>
      </c>
      <c r="J105" s="33">
        <v>4.543831458668102</v>
      </c>
      <c r="K105" s="34">
        <v>305528</v>
      </c>
      <c r="L105" s="35">
        <v>5.432648342736868</v>
      </c>
      <c r="N105" s="5"/>
    </row>
    <row r="106" spans="1:14" ht="12">
      <c r="A106" s="251"/>
      <c r="B106" s="90" t="s">
        <v>150</v>
      </c>
      <c r="C106" s="43">
        <v>2819</v>
      </c>
      <c r="D106" s="44">
        <v>-3.854024556616642</v>
      </c>
      <c r="E106" s="45">
        <v>4253</v>
      </c>
      <c r="F106" s="46">
        <v>-6.752905064678794</v>
      </c>
      <c r="G106" s="45">
        <v>4221</v>
      </c>
      <c r="H106" s="33">
        <v>-0.16556291390728006</v>
      </c>
      <c r="I106" s="32">
        <v>11293</v>
      </c>
      <c r="J106" s="33">
        <v>-3.6515655660779744</v>
      </c>
      <c r="K106" s="34">
        <v>295727</v>
      </c>
      <c r="L106" s="35">
        <v>-3.5717895794000976</v>
      </c>
      <c r="N106" s="5"/>
    </row>
    <row r="107" spans="1:14" ht="12">
      <c r="A107" s="251"/>
      <c r="B107" s="159" t="s">
        <v>154</v>
      </c>
      <c r="C107" s="49">
        <v>4013</v>
      </c>
      <c r="D107" s="50">
        <v>13.201692524682663</v>
      </c>
      <c r="E107" s="51">
        <v>5206</v>
      </c>
      <c r="F107" s="52">
        <v>-6.164383561643838</v>
      </c>
      <c r="G107" s="49">
        <v>4837</v>
      </c>
      <c r="H107" s="50">
        <v>0.2902757619738683</v>
      </c>
      <c r="I107" s="49">
        <v>14056</v>
      </c>
      <c r="J107" s="50">
        <v>1.0060362173038184</v>
      </c>
      <c r="K107" s="51">
        <v>363500</v>
      </c>
      <c r="L107" s="52">
        <v>-2.453554742743058</v>
      </c>
      <c r="N107" s="5"/>
    </row>
    <row r="108" spans="1:14" s="63" customFormat="1" ht="12">
      <c r="A108" s="129"/>
      <c r="B108" s="91" t="s">
        <v>20</v>
      </c>
      <c r="C108" s="53">
        <v>4218</v>
      </c>
      <c r="D108" s="54">
        <v>15.625</v>
      </c>
      <c r="E108" s="55">
        <v>5947</v>
      </c>
      <c r="F108" s="56">
        <v>6.615274291860884</v>
      </c>
      <c r="G108" s="53">
        <v>4917</v>
      </c>
      <c r="H108" s="54">
        <v>2.629931120851592</v>
      </c>
      <c r="I108" s="53">
        <v>15082</v>
      </c>
      <c r="J108" s="54">
        <v>7.597916815295713</v>
      </c>
      <c r="K108" s="55">
        <v>382797</v>
      </c>
      <c r="L108" s="56">
        <v>7.101248964791718</v>
      </c>
      <c r="N108" s="5"/>
    </row>
    <row r="109" spans="1:14" ht="12">
      <c r="A109" s="129"/>
      <c r="B109" s="91" t="s">
        <v>21</v>
      </c>
      <c r="C109" s="53">
        <v>2492</v>
      </c>
      <c r="D109" s="54">
        <v>-17.891268533772653</v>
      </c>
      <c r="E109" s="55">
        <v>4225</v>
      </c>
      <c r="F109" s="56">
        <v>-7.102022867194369</v>
      </c>
      <c r="G109" s="53">
        <v>3643</v>
      </c>
      <c r="H109" s="54">
        <v>6.738939349545858</v>
      </c>
      <c r="I109" s="53">
        <v>10360</v>
      </c>
      <c r="J109" s="54">
        <v>-5.783921425973082</v>
      </c>
      <c r="K109" s="55">
        <v>254795</v>
      </c>
      <c r="L109" s="56">
        <v>-8.08990628449402</v>
      </c>
      <c r="N109" s="5"/>
    </row>
    <row r="110" spans="1:14" s="63" customFormat="1" ht="12">
      <c r="A110" s="129"/>
      <c r="B110" s="91" t="s">
        <v>22</v>
      </c>
      <c r="C110" s="53">
        <v>4185</v>
      </c>
      <c r="D110" s="54">
        <v>-8.52459016393443</v>
      </c>
      <c r="E110" s="55">
        <v>5964</v>
      </c>
      <c r="F110" s="56">
        <v>3.0942091616248835</v>
      </c>
      <c r="G110" s="53">
        <v>5006</v>
      </c>
      <c r="H110" s="54">
        <v>-4.1913875598086126</v>
      </c>
      <c r="I110" s="53">
        <v>15155</v>
      </c>
      <c r="J110" s="54">
        <v>-2.7590632017965966</v>
      </c>
      <c r="K110" s="55">
        <v>396895</v>
      </c>
      <c r="L110" s="56">
        <v>-4.456122444066768</v>
      </c>
      <c r="N110" s="5"/>
    </row>
    <row r="111" spans="1:14" s="63" customFormat="1" ht="12">
      <c r="A111" s="129"/>
      <c r="B111" s="91" t="s">
        <v>23</v>
      </c>
      <c r="C111" s="53">
        <v>2993</v>
      </c>
      <c r="D111" s="54">
        <v>-22.057291666666668</v>
      </c>
      <c r="E111" s="55">
        <v>4738</v>
      </c>
      <c r="F111" s="56">
        <v>-2.5102880658436244</v>
      </c>
      <c r="G111" s="53">
        <v>4067</v>
      </c>
      <c r="H111" s="54">
        <v>2.5466464952092815</v>
      </c>
      <c r="I111" s="53">
        <v>11798</v>
      </c>
      <c r="J111" s="54">
        <v>-6.852992262750668</v>
      </c>
      <c r="K111" s="55">
        <v>314408</v>
      </c>
      <c r="L111" s="56">
        <v>-6.189150561985491</v>
      </c>
      <c r="N111" s="5"/>
    </row>
    <row r="112" spans="1:14" s="63" customFormat="1" ht="12">
      <c r="A112" s="129"/>
      <c r="B112" s="91" t="s">
        <v>24</v>
      </c>
      <c r="C112" s="53">
        <v>3016</v>
      </c>
      <c r="D112" s="54">
        <v>-25.401929260450164</v>
      </c>
      <c r="E112" s="55">
        <v>4290</v>
      </c>
      <c r="F112" s="56">
        <v>-23.324396782841827</v>
      </c>
      <c r="G112" s="53">
        <v>4392</v>
      </c>
      <c r="H112" s="54">
        <v>-3.1318923687692957</v>
      </c>
      <c r="I112" s="53">
        <v>11698</v>
      </c>
      <c r="J112" s="54">
        <v>-17.456957380750783</v>
      </c>
      <c r="K112" s="55">
        <v>295139</v>
      </c>
      <c r="L112" s="56">
        <v>-18.850752957803017</v>
      </c>
      <c r="N112" s="5"/>
    </row>
    <row r="113" spans="1:14" ht="12">
      <c r="A113" s="130"/>
      <c r="B113" s="89" t="s">
        <v>25</v>
      </c>
      <c r="C113" s="38">
        <v>2325</v>
      </c>
      <c r="D113" s="39">
        <v>-35.09212730318257</v>
      </c>
      <c r="E113" s="40">
        <v>3465</v>
      </c>
      <c r="F113" s="41">
        <v>-19.884393063583815</v>
      </c>
      <c r="G113" s="38">
        <v>3476</v>
      </c>
      <c r="H113" s="39">
        <v>-8.933717579250722</v>
      </c>
      <c r="I113" s="38">
        <v>9266</v>
      </c>
      <c r="J113" s="39">
        <v>-20.965540771067893</v>
      </c>
      <c r="K113" s="40">
        <v>251698</v>
      </c>
      <c r="L113" s="41">
        <v>-17.3544004124104</v>
      </c>
      <c r="N113" s="5"/>
    </row>
    <row r="114" spans="1:14" ht="12">
      <c r="A114" s="128" t="s">
        <v>164</v>
      </c>
      <c r="B114" s="85" t="s">
        <v>14</v>
      </c>
      <c r="C114" s="26">
        <v>2203</v>
      </c>
      <c r="D114" s="27">
        <v>-36.622554660529346</v>
      </c>
      <c r="E114" s="28">
        <v>3466</v>
      </c>
      <c r="F114" s="29">
        <v>-22.75462447069312</v>
      </c>
      <c r="G114" s="26">
        <v>4317</v>
      </c>
      <c r="H114" s="27">
        <v>-0.5757715338553626</v>
      </c>
      <c r="I114" s="26">
        <v>9986</v>
      </c>
      <c r="J114" s="27">
        <v>-18.845997561966676</v>
      </c>
      <c r="K114" s="28">
        <v>255379</v>
      </c>
      <c r="L114" s="29">
        <v>-19.96145046541511</v>
      </c>
      <c r="N114" s="5"/>
    </row>
    <row r="115" spans="1:14" ht="12">
      <c r="A115" s="129"/>
      <c r="B115" s="91" t="s">
        <v>15</v>
      </c>
      <c r="C115" s="53">
        <v>2828</v>
      </c>
      <c r="D115" s="54">
        <v>-37.668062596429365</v>
      </c>
      <c r="E115" s="55">
        <v>4583</v>
      </c>
      <c r="F115" s="56">
        <v>-29.643844028246857</v>
      </c>
      <c r="G115" s="53">
        <v>5451</v>
      </c>
      <c r="H115" s="54">
        <v>-4.918890633176343</v>
      </c>
      <c r="I115" s="53">
        <v>12862</v>
      </c>
      <c r="J115" s="54">
        <v>-23.367492850333647</v>
      </c>
      <c r="K115" s="55">
        <v>323677</v>
      </c>
      <c r="L115" s="56">
        <v>-24.379479847112805</v>
      </c>
      <c r="N115" s="5"/>
    </row>
    <row r="116" spans="1:14" ht="12">
      <c r="A116" s="129"/>
      <c r="B116" s="91" t="s">
        <v>16</v>
      </c>
      <c r="C116" s="53">
        <v>3840</v>
      </c>
      <c r="D116" s="54">
        <v>-38.27358945507153</v>
      </c>
      <c r="E116" s="55">
        <v>6227</v>
      </c>
      <c r="F116" s="56">
        <v>-29.407096701054304</v>
      </c>
      <c r="G116" s="53">
        <v>7210</v>
      </c>
      <c r="H116" s="54">
        <v>-7.469199178644759</v>
      </c>
      <c r="I116" s="53">
        <v>17277</v>
      </c>
      <c r="J116" s="54">
        <v>-24.336515722168695</v>
      </c>
      <c r="K116" s="55">
        <v>462744</v>
      </c>
      <c r="L116" s="56">
        <v>-24.51515344298557</v>
      </c>
      <c r="N116" s="5"/>
    </row>
    <row r="117" spans="1:14" ht="12">
      <c r="A117" s="129"/>
      <c r="B117" s="87" t="s">
        <v>17</v>
      </c>
      <c r="C117" s="32">
        <v>2026</v>
      </c>
      <c r="D117" s="33">
        <v>-38.13740458015267</v>
      </c>
      <c r="E117" s="34">
        <v>3600</v>
      </c>
      <c r="F117" s="35">
        <v>-18.348831934679065</v>
      </c>
      <c r="G117" s="32">
        <v>3443</v>
      </c>
      <c r="H117" s="33">
        <v>-14.50211075242116</v>
      </c>
      <c r="I117" s="32">
        <v>9069</v>
      </c>
      <c r="J117" s="33">
        <v>-22.559986337631287</v>
      </c>
      <c r="K117" s="34">
        <v>235814</v>
      </c>
      <c r="L117" s="35">
        <v>-22.81754863711346</v>
      </c>
      <c r="N117" s="5"/>
    </row>
    <row r="118" spans="1:14" ht="12">
      <c r="A118" s="251"/>
      <c r="B118" s="90" t="s">
        <v>150</v>
      </c>
      <c r="C118" s="43">
        <v>2285</v>
      </c>
      <c r="D118" s="44">
        <v>-18.942887548776167</v>
      </c>
      <c r="E118" s="45">
        <v>3545</v>
      </c>
      <c r="F118" s="46">
        <v>-16.64707265459675</v>
      </c>
      <c r="G118" s="45">
        <v>3058</v>
      </c>
      <c r="H118" s="44">
        <v>-27.552712627339492</v>
      </c>
      <c r="I118" s="43">
        <v>8888</v>
      </c>
      <c r="J118" s="44">
        <v>-21.296378287434692</v>
      </c>
      <c r="K118" s="45">
        <v>244400</v>
      </c>
      <c r="L118" s="46">
        <v>-17.35621028854315</v>
      </c>
      <c r="N118" s="5"/>
    </row>
    <row r="119" spans="1:14" ht="12">
      <c r="A119" s="251"/>
      <c r="B119" s="159" t="s">
        <v>154</v>
      </c>
      <c r="C119" s="49">
        <v>3389</v>
      </c>
      <c r="D119" s="50">
        <v>-15.549464241216048</v>
      </c>
      <c r="E119" s="51">
        <v>4679</v>
      </c>
      <c r="F119" s="52">
        <v>-10.122935074913563</v>
      </c>
      <c r="G119" s="49">
        <v>4109</v>
      </c>
      <c r="H119" s="50">
        <v>-15.050651230101298</v>
      </c>
      <c r="I119" s="49">
        <v>12177</v>
      </c>
      <c r="J119" s="50">
        <v>-13.36795674445077</v>
      </c>
      <c r="K119" s="51">
        <v>319056</v>
      </c>
      <c r="L119" s="52">
        <v>-12.226685006877581</v>
      </c>
      <c r="N119" s="5"/>
    </row>
    <row r="120" spans="1:14" s="63" customFormat="1" ht="12">
      <c r="A120" s="129"/>
      <c r="B120" s="91" t="s">
        <v>20</v>
      </c>
      <c r="C120" s="53">
        <v>4189</v>
      </c>
      <c r="D120" s="54">
        <v>-0.6875296348980542</v>
      </c>
      <c r="E120" s="55">
        <v>6048</v>
      </c>
      <c r="F120" s="56">
        <v>1.6983352951067676</v>
      </c>
      <c r="G120" s="53">
        <v>4330</v>
      </c>
      <c r="H120" s="54">
        <v>-11.93817368314013</v>
      </c>
      <c r="I120" s="53">
        <v>14567</v>
      </c>
      <c r="J120" s="54">
        <v>-3.4146664898554557</v>
      </c>
      <c r="K120" s="55">
        <v>372068</v>
      </c>
      <c r="L120" s="56">
        <v>-2.8027910354574304</v>
      </c>
      <c r="N120" s="5"/>
    </row>
    <row r="121" spans="1:14" ht="12">
      <c r="A121" s="129"/>
      <c r="B121" s="91" t="s">
        <v>21</v>
      </c>
      <c r="C121" s="53">
        <v>3127</v>
      </c>
      <c r="D121" s="54">
        <v>25.48154093097914</v>
      </c>
      <c r="E121" s="55">
        <v>4327</v>
      </c>
      <c r="F121" s="56">
        <v>2.414201183431963</v>
      </c>
      <c r="G121" s="53">
        <v>3473</v>
      </c>
      <c r="H121" s="54">
        <v>-4.666483667307164</v>
      </c>
      <c r="I121" s="53">
        <v>10927</v>
      </c>
      <c r="J121" s="54">
        <v>5.472972972972978</v>
      </c>
      <c r="K121" s="55">
        <v>263339</v>
      </c>
      <c r="L121" s="56">
        <v>3.353284012637614</v>
      </c>
      <c r="N121" s="5"/>
    </row>
    <row r="122" spans="1:14" s="63" customFormat="1" ht="12">
      <c r="A122" s="129"/>
      <c r="B122" s="91" t="s">
        <v>22</v>
      </c>
      <c r="C122" s="53">
        <v>5070</v>
      </c>
      <c r="D122" s="54">
        <v>21.146953405017932</v>
      </c>
      <c r="E122" s="55">
        <v>6379</v>
      </c>
      <c r="F122" s="56">
        <v>6.958417169684772</v>
      </c>
      <c r="G122" s="53">
        <v>4919</v>
      </c>
      <c r="H122" s="54">
        <v>-1.7379145025968823</v>
      </c>
      <c r="I122" s="53">
        <v>16368</v>
      </c>
      <c r="J122" s="54">
        <v>8.00395908940943</v>
      </c>
      <c r="K122" s="55">
        <v>413448</v>
      </c>
      <c r="L122" s="56">
        <v>4.170624472467521</v>
      </c>
      <c r="N122" s="5"/>
    </row>
    <row r="123" spans="1:14" s="63" customFormat="1" ht="12">
      <c r="A123" s="129"/>
      <c r="B123" s="91" t="s">
        <v>23</v>
      </c>
      <c r="C123" s="53">
        <v>4039</v>
      </c>
      <c r="D123" s="54">
        <v>34.94821249582358</v>
      </c>
      <c r="E123" s="55">
        <v>5058</v>
      </c>
      <c r="F123" s="56">
        <v>6.753904601097505</v>
      </c>
      <c r="G123" s="53">
        <v>3889</v>
      </c>
      <c r="H123" s="54">
        <v>-4.376690435210229</v>
      </c>
      <c r="I123" s="53">
        <v>12986</v>
      </c>
      <c r="J123" s="54">
        <v>10.069503305645021</v>
      </c>
      <c r="K123" s="55">
        <v>338775</v>
      </c>
      <c r="L123" s="56">
        <v>7.750120862064569</v>
      </c>
      <c r="N123" s="5"/>
    </row>
    <row r="124" spans="1:14" s="63" customFormat="1" ht="12">
      <c r="A124" s="129"/>
      <c r="B124" s="91" t="s">
        <v>24</v>
      </c>
      <c r="C124" s="53">
        <v>4235</v>
      </c>
      <c r="D124" s="54">
        <v>40.41777188328912</v>
      </c>
      <c r="E124" s="55">
        <v>5987</v>
      </c>
      <c r="F124" s="56">
        <v>39.55710955710956</v>
      </c>
      <c r="G124" s="53">
        <v>4054</v>
      </c>
      <c r="H124" s="54">
        <v>-7.695810564663019</v>
      </c>
      <c r="I124" s="53">
        <v>14276</v>
      </c>
      <c r="J124" s="54">
        <v>22.037955206018122</v>
      </c>
      <c r="K124" s="55">
        <v>367977</v>
      </c>
      <c r="L124" s="56">
        <v>24.679218944294036</v>
      </c>
      <c r="N124" s="5"/>
    </row>
    <row r="125" spans="1:14" ht="12">
      <c r="A125" s="130"/>
      <c r="B125" s="89" t="s">
        <v>25</v>
      </c>
      <c r="C125" s="38">
        <v>3889</v>
      </c>
      <c r="D125" s="39">
        <v>67.26881720430107</v>
      </c>
      <c r="E125" s="40">
        <v>4597</v>
      </c>
      <c r="F125" s="41">
        <v>32.66955266955267</v>
      </c>
      <c r="G125" s="38">
        <v>3556</v>
      </c>
      <c r="H125" s="39">
        <v>2.3014959723820505</v>
      </c>
      <c r="I125" s="38">
        <v>12042</v>
      </c>
      <c r="J125" s="39">
        <v>29.958989855385276</v>
      </c>
      <c r="K125" s="40">
        <v>320818</v>
      </c>
      <c r="L125" s="41">
        <v>27.461481616858308</v>
      </c>
      <c r="N125" s="5"/>
    </row>
    <row r="126" spans="1:14" ht="12">
      <c r="A126" s="128" t="s">
        <v>172</v>
      </c>
      <c r="B126" s="85" t="s">
        <v>14</v>
      </c>
      <c r="C126" s="26">
        <v>4355</v>
      </c>
      <c r="D126" s="27">
        <v>97.68497503404447</v>
      </c>
      <c r="E126" s="28">
        <v>4428</v>
      </c>
      <c r="F126" s="29">
        <v>27.755337564916328</v>
      </c>
      <c r="G126" s="26">
        <v>4405</v>
      </c>
      <c r="H126" s="27">
        <v>2.038452629140597</v>
      </c>
      <c r="I126" s="26">
        <v>13188</v>
      </c>
      <c r="J126" s="27">
        <v>32.064890847186064</v>
      </c>
      <c r="K126" s="28">
        <v>318680</v>
      </c>
      <c r="L126" s="29">
        <v>24.787081161724345</v>
      </c>
      <c r="N126" s="5"/>
    </row>
    <row r="127" spans="1:14" ht="12">
      <c r="A127" s="129"/>
      <c r="B127" s="91" t="s">
        <v>15</v>
      </c>
      <c r="C127" s="53">
        <v>5191</v>
      </c>
      <c r="D127" s="54">
        <v>83.55728429985857</v>
      </c>
      <c r="E127" s="55">
        <v>5649</v>
      </c>
      <c r="F127" s="56">
        <v>23.259873445341483</v>
      </c>
      <c r="G127" s="53">
        <v>5153</v>
      </c>
      <c r="H127" s="54">
        <v>-4.916529077233534</v>
      </c>
      <c r="I127" s="53">
        <v>15993</v>
      </c>
      <c r="J127" s="54">
        <v>34.52029233400715</v>
      </c>
      <c r="K127" s="55">
        <v>393934</v>
      </c>
      <c r="L127" s="56">
        <v>21.70589816391031</v>
      </c>
      <c r="M127" s="5"/>
      <c r="N127" s="5"/>
    </row>
    <row r="128" spans="1:14" ht="12">
      <c r="A128" s="129"/>
      <c r="B128" s="91" t="s">
        <v>16</v>
      </c>
      <c r="C128" s="53">
        <v>7028</v>
      </c>
      <c r="D128" s="54">
        <v>83.02083333333334</v>
      </c>
      <c r="E128" s="55">
        <v>7829</v>
      </c>
      <c r="F128" s="56">
        <v>25.726674160912168</v>
      </c>
      <c r="G128" s="53">
        <v>6872</v>
      </c>
      <c r="H128" s="54">
        <v>-4.6879334257975085</v>
      </c>
      <c r="I128" s="53">
        <v>21729</v>
      </c>
      <c r="J128" s="54">
        <v>25.768362562944947</v>
      </c>
      <c r="K128" s="55">
        <v>579036</v>
      </c>
      <c r="L128" s="56">
        <v>25.130957937866285</v>
      </c>
      <c r="M128" s="5"/>
      <c r="N128" s="5"/>
    </row>
    <row r="129" spans="1:14" ht="12">
      <c r="A129" s="129"/>
      <c r="B129" s="87" t="s">
        <v>17</v>
      </c>
      <c r="C129" s="32">
        <v>3918</v>
      </c>
      <c r="D129" s="33">
        <v>93.38598223099703</v>
      </c>
      <c r="E129" s="34">
        <v>4009</v>
      </c>
      <c r="F129" s="35">
        <v>11.36111111111111</v>
      </c>
      <c r="G129" s="32">
        <v>3989</v>
      </c>
      <c r="H129" s="33">
        <v>15.858263142608187</v>
      </c>
      <c r="I129" s="32">
        <v>11916</v>
      </c>
      <c r="J129" s="33">
        <v>31.39265630168706</v>
      </c>
      <c r="K129" s="34">
        <v>298220</v>
      </c>
      <c r="L129" s="35">
        <v>26.464077620497516</v>
      </c>
      <c r="M129" s="5"/>
      <c r="N129" s="5"/>
    </row>
    <row r="130" spans="1:14" ht="12">
      <c r="A130" s="251"/>
      <c r="B130" s="90" t="s">
        <v>150</v>
      </c>
      <c r="C130" s="43">
        <v>4075</v>
      </c>
      <c r="D130" s="44">
        <v>78.33698030634572</v>
      </c>
      <c r="E130" s="45">
        <v>4143</v>
      </c>
      <c r="F130" s="46">
        <v>16.868829337094503</v>
      </c>
      <c r="G130" s="45">
        <v>3948</v>
      </c>
      <c r="H130" s="44">
        <v>29.103989535644214</v>
      </c>
      <c r="I130" s="43">
        <v>12166</v>
      </c>
      <c r="J130" s="44">
        <v>36.88118811881189</v>
      </c>
      <c r="K130" s="45">
        <v>300420</v>
      </c>
      <c r="L130" s="46">
        <v>22.9214402618658</v>
      </c>
      <c r="M130" s="5"/>
      <c r="N130" s="5"/>
    </row>
    <row r="131" spans="1:14" ht="12">
      <c r="A131" s="251"/>
      <c r="B131" s="159" t="s">
        <v>154</v>
      </c>
      <c r="C131" s="49">
        <v>5005</v>
      </c>
      <c r="D131" s="50">
        <v>47.683682502213045</v>
      </c>
      <c r="E131" s="51">
        <v>5362</v>
      </c>
      <c r="F131" s="52">
        <v>14.597136140200906</v>
      </c>
      <c r="G131" s="49">
        <v>4743</v>
      </c>
      <c r="H131" s="50">
        <v>15.429544901435865</v>
      </c>
      <c r="I131" s="49">
        <v>15110</v>
      </c>
      <c r="J131" s="50">
        <v>24.086392379075306</v>
      </c>
      <c r="K131" s="51">
        <v>376621</v>
      </c>
      <c r="L131" s="52">
        <v>18.042287247379775</v>
      </c>
      <c r="M131" s="5"/>
      <c r="N131" s="5"/>
    </row>
    <row r="132" spans="1:14" ht="12">
      <c r="A132" s="129"/>
      <c r="B132" s="91" t="s">
        <v>20</v>
      </c>
      <c r="C132" s="53">
        <v>5331</v>
      </c>
      <c r="D132" s="54">
        <v>27.261876342802573</v>
      </c>
      <c r="E132" s="55">
        <v>6399</v>
      </c>
      <c r="F132" s="56">
        <v>5.803571428571419</v>
      </c>
      <c r="G132" s="53">
        <v>5093</v>
      </c>
      <c r="H132" s="54">
        <v>17.621247113163975</v>
      </c>
      <c r="I132" s="53">
        <v>16823</v>
      </c>
      <c r="J132" s="54">
        <v>15.487059792682079</v>
      </c>
      <c r="K132" s="55">
        <v>420212</v>
      </c>
      <c r="L132" s="56">
        <v>12.939570186095018</v>
      </c>
      <c r="M132" s="5"/>
      <c r="N132" s="5"/>
    </row>
    <row r="133" spans="1:14" ht="12">
      <c r="A133" s="129"/>
      <c r="B133" s="91" t="s">
        <v>21</v>
      </c>
      <c r="C133" s="53">
        <v>4692</v>
      </c>
      <c r="D133" s="54">
        <v>50.04796929964823</v>
      </c>
      <c r="E133" s="55">
        <v>6211</v>
      </c>
      <c r="F133" s="56">
        <v>43.540559278946155</v>
      </c>
      <c r="G133" s="53">
        <v>4484</v>
      </c>
      <c r="H133" s="54">
        <v>29.11027929743737</v>
      </c>
      <c r="I133" s="53">
        <v>15387</v>
      </c>
      <c r="J133" s="54">
        <v>40.816326530612244</v>
      </c>
      <c r="K133" s="55">
        <v>368860</v>
      </c>
      <c r="L133" s="56">
        <v>40.070403548278065</v>
      </c>
      <c r="M133" s="5"/>
      <c r="N133" s="5"/>
    </row>
    <row r="134" spans="1:14" ht="12">
      <c r="A134" s="129"/>
      <c r="B134" s="91" t="s">
        <v>22</v>
      </c>
      <c r="C134" s="53">
        <v>5072</v>
      </c>
      <c r="D134" s="54">
        <v>0.03944773175541538</v>
      </c>
      <c r="E134" s="55">
        <v>5223</v>
      </c>
      <c r="F134" s="56">
        <v>-18.12196269007681</v>
      </c>
      <c r="G134" s="53">
        <v>5053</v>
      </c>
      <c r="H134" s="54">
        <v>2.724130920918877</v>
      </c>
      <c r="I134" s="53">
        <v>15348</v>
      </c>
      <c r="J134" s="54">
        <v>-6.231671554252194</v>
      </c>
      <c r="K134" s="55">
        <v>400382</v>
      </c>
      <c r="L134" s="56">
        <v>-3.1602523170991326</v>
      </c>
      <c r="M134" s="5"/>
      <c r="N134" s="5"/>
    </row>
    <row r="135" spans="1:14" ht="12">
      <c r="A135" s="129"/>
      <c r="B135" s="91" t="s">
        <v>23</v>
      </c>
      <c r="C135" s="53">
        <v>3596</v>
      </c>
      <c r="D135" s="54">
        <v>-10.968061401336959</v>
      </c>
      <c r="E135" s="55">
        <v>3385</v>
      </c>
      <c r="F135" s="56">
        <v>-33.076314748912615</v>
      </c>
      <c r="G135" s="53">
        <v>3007</v>
      </c>
      <c r="H135" s="54">
        <v>-22.679352018513754</v>
      </c>
      <c r="I135" s="53">
        <v>9988</v>
      </c>
      <c r="J135" s="54">
        <v>-23.086400739257662</v>
      </c>
      <c r="K135" s="55">
        <v>251225</v>
      </c>
      <c r="L135" s="56">
        <v>-25.843111209504833</v>
      </c>
      <c r="M135" s="5"/>
      <c r="N135" s="5"/>
    </row>
    <row r="136" spans="1:14" ht="12">
      <c r="A136" s="129"/>
      <c r="B136" s="91" t="s">
        <v>24</v>
      </c>
      <c r="C136" s="53">
        <v>3282</v>
      </c>
      <c r="D136" s="54">
        <v>-22.502951593860686</v>
      </c>
      <c r="E136" s="55">
        <v>3479</v>
      </c>
      <c r="F136" s="56">
        <v>-41.89076332052781</v>
      </c>
      <c r="G136" s="53">
        <v>3376</v>
      </c>
      <c r="H136" s="54">
        <v>-16.72422298963986</v>
      </c>
      <c r="I136" s="53">
        <v>10137</v>
      </c>
      <c r="J136" s="54">
        <v>-28.99271504623143</v>
      </c>
      <c r="K136" s="55">
        <v>258333</v>
      </c>
      <c r="L136" s="56">
        <v>-29.79642749410969</v>
      </c>
      <c r="M136" s="5"/>
      <c r="N136" s="5"/>
    </row>
    <row r="137" spans="1:14" ht="12">
      <c r="A137" s="130"/>
      <c r="B137" s="89" t="s">
        <v>25</v>
      </c>
      <c r="C137" s="38">
        <v>2985</v>
      </c>
      <c r="D137" s="39">
        <v>-23.245050141424528</v>
      </c>
      <c r="E137" s="40">
        <v>3002</v>
      </c>
      <c r="F137" s="41">
        <v>-34.69654122253644</v>
      </c>
      <c r="G137" s="38">
        <v>3255</v>
      </c>
      <c r="H137" s="39">
        <v>-8.464566929133854</v>
      </c>
      <c r="I137" s="38">
        <v>9242</v>
      </c>
      <c r="J137" s="39">
        <v>-15.587111775452577</v>
      </c>
      <c r="K137" s="40">
        <v>265226</v>
      </c>
      <c r="L137" s="41">
        <v>-17.32820477653997</v>
      </c>
      <c r="M137" s="5"/>
      <c r="N137" s="5"/>
    </row>
    <row r="138" spans="1:14" ht="12">
      <c r="A138" s="128" t="s">
        <v>216</v>
      </c>
      <c r="B138" s="85" t="s">
        <v>14</v>
      </c>
      <c r="C138" s="26">
        <v>3029</v>
      </c>
      <c r="D138" s="27">
        <v>-30.447761194029855</v>
      </c>
      <c r="E138" s="28">
        <v>3669</v>
      </c>
      <c r="F138" s="29">
        <v>-17.140921409214094</v>
      </c>
      <c r="G138" s="26">
        <v>3932</v>
      </c>
      <c r="H138" s="27">
        <v>-10.737797956867201</v>
      </c>
      <c r="I138" s="26">
        <v>10630</v>
      </c>
      <c r="J138" s="27">
        <v>-19.396420988777674</v>
      </c>
      <c r="K138" s="28">
        <v>258672</v>
      </c>
      <c r="L138" s="29">
        <v>-18.830174469687467</v>
      </c>
      <c r="N138" s="5"/>
    </row>
    <row r="139" spans="1:14" ht="12">
      <c r="A139" s="129"/>
      <c r="B139" s="91" t="s">
        <v>15</v>
      </c>
      <c r="C139" s="53">
        <v>4429</v>
      </c>
      <c r="D139" s="54">
        <v>-14.679252552494704</v>
      </c>
      <c r="E139" s="55">
        <v>4809</v>
      </c>
      <c r="F139" s="56">
        <v>-14.869888475836435</v>
      </c>
      <c r="G139" s="53">
        <v>4974</v>
      </c>
      <c r="H139" s="54">
        <v>-23.02692664809657</v>
      </c>
      <c r="I139" s="53">
        <v>14212</v>
      </c>
      <c r="J139" s="54">
        <v>-17.85920702808924</v>
      </c>
      <c r="K139" s="55">
        <v>340584</v>
      </c>
      <c r="L139" s="56">
        <v>-13.542877740941373</v>
      </c>
      <c r="N139" s="5"/>
    </row>
    <row r="140" spans="1:14" ht="12">
      <c r="A140" s="129"/>
      <c r="B140" s="91" t="s">
        <v>16</v>
      </c>
      <c r="C140" s="53">
        <v>4592</v>
      </c>
      <c r="D140" s="54">
        <v>-34.66135458167331</v>
      </c>
      <c r="E140" s="55">
        <v>5459</v>
      </c>
      <c r="F140" s="56">
        <v>-30.27206539787968</v>
      </c>
      <c r="G140" s="53">
        <v>4970</v>
      </c>
      <c r="H140" s="54">
        <v>-27.67753201396973</v>
      </c>
      <c r="I140" s="53">
        <v>15021</v>
      </c>
      <c r="J140" s="54">
        <v>-30.871185972663262</v>
      </c>
      <c r="K140" s="55">
        <v>363131</v>
      </c>
      <c r="L140" s="56">
        <v>-37.28697352150816</v>
      </c>
      <c r="N140" s="5"/>
    </row>
    <row r="141" spans="1:14" ht="12">
      <c r="A141" s="129"/>
      <c r="B141" s="87" t="s">
        <v>17</v>
      </c>
      <c r="C141" s="32">
        <v>1383</v>
      </c>
      <c r="D141" s="33">
        <v>-64.70137825421133</v>
      </c>
      <c r="E141" s="34">
        <v>1892</v>
      </c>
      <c r="F141" s="35">
        <v>-52.806186081317044</v>
      </c>
      <c r="G141" s="32">
        <v>2241</v>
      </c>
      <c r="H141" s="33">
        <v>-43.820506392579595</v>
      </c>
      <c r="I141" s="32">
        <v>5516</v>
      </c>
      <c r="J141" s="33">
        <v>-53.70929842228935</v>
      </c>
      <c r="K141" s="34">
        <v>153382</v>
      </c>
      <c r="L141" s="35">
        <v>-48.56750050298437</v>
      </c>
      <c r="N141" s="5"/>
    </row>
    <row r="142" spans="1:14" ht="12">
      <c r="A142" s="251"/>
      <c r="B142" s="90" t="s">
        <v>150</v>
      </c>
      <c r="C142" s="43">
        <v>1992</v>
      </c>
      <c r="D142" s="44">
        <v>-51.11656441717791</v>
      </c>
      <c r="E142" s="45">
        <v>2613</v>
      </c>
      <c r="F142" s="46">
        <v>-36.92976104272267</v>
      </c>
      <c r="G142" s="374">
        <v>3130</v>
      </c>
      <c r="H142" s="44">
        <v>-20.7193515704154</v>
      </c>
      <c r="I142" s="374">
        <v>7735</v>
      </c>
      <c r="J142" s="44">
        <v>-36.42117376294591</v>
      </c>
      <c r="K142" s="374">
        <v>200282</v>
      </c>
      <c r="L142" s="46">
        <v>-33.33266759869517</v>
      </c>
      <c r="N142" s="5"/>
    </row>
    <row r="143" spans="1:14" ht="12">
      <c r="A143" s="251"/>
      <c r="B143" s="159" t="s">
        <v>154</v>
      </c>
      <c r="C143" s="49">
        <v>3659</v>
      </c>
      <c r="D143" s="50">
        <v>-26.89310689310689</v>
      </c>
      <c r="E143" s="51">
        <v>3735</v>
      </c>
      <c r="F143" s="52">
        <v>-30.343155538977996</v>
      </c>
      <c r="G143" s="375">
        <v>3542</v>
      </c>
      <c r="H143" s="50">
        <v>-25.321526460046385</v>
      </c>
      <c r="I143" s="375">
        <v>10936</v>
      </c>
      <c r="J143" s="50">
        <v>-27.62409000661813</v>
      </c>
      <c r="K143" s="373">
        <v>294334</v>
      </c>
      <c r="L143" s="52">
        <v>-21.84626495914861</v>
      </c>
      <c r="N143" s="5"/>
    </row>
    <row r="144" spans="1:14" ht="12">
      <c r="A144" s="129"/>
      <c r="B144" s="91" t="s">
        <v>20</v>
      </c>
      <c r="C144" s="53">
        <v>3544</v>
      </c>
      <c r="D144" s="54">
        <v>-33.520915400487716</v>
      </c>
      <c r="E144" s="55">
        <v>4425</v>
      </c>
      <c r="F144" s="56">
        <v>-30.84857008907642</v>
      </c>
      <c r="G144" s="378">
        <v>4048</v>
      </c>
      <c r="H144" s="54">
        <v>-20.518358531317492</v>
      </c>
      <c r="I144" s="378">
        <v>12017</v>
      </c>
      <c r="J144" s="54">
        <v>-28.568031861142483</v>
      </c>
      <c r="K144" s="376">
        <v>312395</v>
      </c>
      <c r="L144" s="56">
        <v>-25.65758630783107</v>
      </c>
      <c r="N144" s="5"/>
    </row>
    <row r="145" spans="1:14" ht="12">
      <c r="A145" s="129"/>
      <c r="B145" s="91" t="s">
        <v>21</v>
      </c>
      <c r="C145" s="53">
        <v>3655</v>
      </c>
      <c r="D145" s="54">
        <v>-22.101449275362317</v>
      </c>
      <c r="E145" s="55">
        <v>3851</v>
      </c>
      <c r="F145" s="56">
        <v>-37.99710191595557</v>
      </c>
      <c r="G145" s="378">
        <v>3505</v>
      </c>
      <c r="H145" s="54">
        <v>-21.833184656556647</v>
      </c>
      <c r="I145" s="378">
        <v>11011</v>
      </c>
      <c r="J145" s="54">
        <v>-28.439591863261192</v>
      </c>
      <c r="K145" s="376">
        <v>272990</v>
      </c>
      <c r="L145" s="56">
        <v>-25.99177463475203</v>
      </c>
      <c r="N145" s="5"/>
    </row>
    <row r="146" spans="1:14" ht="12">
      <c r="A146" s="129"/>
      <c r="B146" s="91" t="s">
        <v>22</v>
      </c>
      <c r="C146" s="53">
        <v>5373</v>
      </c>
      <c r="D146" s="54">
        <v>5.934542586750791</v>
      </c>
      <c r="E146" s="55">
        <v>5784</v>
      </c>
      <c r="F146" s="56">
        <v>10.740953475014358</v>
      </c>
      <c r="G146" s="378">
        <v>4544</v>
      </c>
      <c r="H146" s="54">
        <v>-10.073223827429246</v>
      </c>
      <c r="I146" s="378">
        <v>15701</v>
      </c>
      <c r="J146" s="54">
        <v>2.299973937972366</v>
      </c>
      <c r="K146" s="376">
        <v>391544</v>
      </c>
      <c r="L146" s="56">
        <v>-2.2073919406966347</v>
      </c>
      <c r="N146" s="5"/>
    </row>
    <row r="147" spans="1:14" ht="12">
      <c r="A147" s="129"/>
      <c r="B147" s="91" t="s">
        <v>23</v>
      </c>
      <c r="C147" s="53">
        <v>3967</v>
      </c>
      <c r="D147" s="54">
        <v>10.31701890989989</v>
      </c>
      <c r="E147" s="55">
        <v>4203</v>
      </c>
      <c r="F147" s="56">
        <v>24.16543574593797</v>
      </c>
      <c r="G147" s="378">
        <v>4219</v>
      </c>
      <c r="H147" s="54">
        <v>40.30595277685401</v>
      </c>
      <c r="I147" s="378">
        <v>12389</v>
      </c>
      <c r="J147" s="54">
        <v>24.038846615939136</v>
      </c>
      <c r="K147" s="376">
        <v>320337</v>
      </c>
      <c r="L147" s="56">
        <v>27.50949344414988</v>
      </c>
      <c r="N147" s="5"/>
    </row>
    <row r="148" spans="1:14" ht="12">
      <c r="A148" s="129"/>
      <c r="B148" s="91" t="s">
        <v>24</v>
      </c>
      <c r="C148" s="53">
        <v>4397</v>
      </c>
      <c r="D148" s="54">
        <v>33.97318708104815</v>
      </c>
      <c r="E148" s="55">
        <v>4049</v>
      </c>
      <c r="F148" s="56">
        <v>16.384018396090827</v>
      </c>
      <c r="G148" s="53">
        <v>4050</v>
      </c>
      <c r="H148" s="54">
        <v>19.964454976303326</v>
      </c>
      <c r="I148" s="53">
        <v>12496</v>
      </c>
      <c r="J148" s="54">
        <v>23.27118476866923</v>
      </c>
      <c r="K148" s="55">
        <v>323153</v>
      </c>
      <c r="L148" s="56">
        <v>25.091645279542306</v>
      </c>
      <c r="N148" s="5"/>
    </row>
    <row r="149" spans="1:14" ht="12">
      <c r="A149" s="130"/>
      <c r="B149" s="89" t="s">
        <v>25</v>
      </c>
      <c r="C149" s="38">
        <v>4031</v>
      </c>
      <c r="D149" s="39">
        <v>35.041876046901166</v>
      </c>
      <c r="E149" s="40">
        <v>3420</v>
      </c>
      <c r="F149" s="41">
        <v>13.924050632911399</v>
      </c>
      <c r="G149" s="38">
        <v>3745</v>
      </c>
      <c r="H149" s="39">
        <v>15.053763440860223</v>
      </c>
      <c r="I149" s="38">
        <v>11196</v>
      </c>
      <c r="J149" s="39">
        <v>21.142609824713276</v>
      </c>
      <c r="K149" s="40">
        <v>289074</v>
      </c>
      <c r="L149" s="41">
        <v>20.823058339672485</v>
      </c>
      <c r="N149" s="5"/>
    </row>
    <row r="150" spans="1:14" ht="12">
      <c r="A150" s="128" t="s">
        <v>222</v>
      </c>
      <c r="B150" s="85" t="s">
        <v>14</v>
      </c>
      <c r="C150" s="26">
        <v>4342</v>
      </c>
      <c r="D150" s="27">
        <v>43.34763948497855</v>
      </c>
      <c r="E150" s="28">
        <v>4886</v>
      </c>
      <c r="F150" s="29">
        <v>33.16980103570455</v>
      </c>
      <c r="G150" s="26">
        <v>5198</v>
      </c>
      <c r="H150" s="27">
        <v>32.19735503560528</v>
      </c>
      <c r="I150" s="26">
        <v>14426</v>
      </c>
      <c r="J150" s="27">
        <v>35.71025399811853</v>
      </c>
      <c r="K150" s="28">
        <v>357668</v>
      </c>
      <c r="L150" s="29">
        <v>38.27231607840105</v>
      </c>
      <c r="N150" s="5"/>
    </row>
    <row r="151" spans="1:14" ht="12">
      <c r="A151" s="129"/>
      <c r="B151" s="91" t="s">
        <v>15</v>
      </c>
      <c r="C151" s="53">
        <v>5888</v>
      </c>
      <c r="D151" s="54">
        <v>32.94197335741702</v>
      </c>
      <c r="E151" s="55">
        <v>6725</v>
      </c>
      <c r="F151" s="56">
        <v>39.84196298606779</v>
      </c>
      <c r="G151" s="53">
        <v>6222</v>
      </c>
      <c r="H151" s="54">
        <v>25.090470446320868</v>
      </c>
      <c r="I151" s="53">
        <v>18835</v>
      </c>
      <c r="J151" s="54">
        <v>32.52884886011822</v>
      </c>
      <c r="K151" s="55">
        <v>448744</v>
      </c>
      <c r="L151" s="56">
        <v>31.757217015479288</v>
      </c>
      <c r="N151" s="5"/>
    </row>
    <row r="152" spans="1:14" ht="12">
      <c r="A152" s="129"/>
      <c r="B152" s="91" t="s">
        <v>16</v>
      </c>
      <c r="C152" s="53">
        <v>7997</v>
      </c>
      <c r="D152" s="54">
        <v>74.15069686411148</v>
      </c>
      <c r="E152" s="55">
        <v>8844</v>
      </c>
      <c r="F152" s="56">
        <v>62.00769371679795</v>
      </c>
      <c r="G152" s="53">
        <v>7492</v>
      </c>
      <c r="H152" s="54">
        <v>50.74446680080482</v>
      </c>
      <c r="I152" s="53">
        <v>24333</v>
      </c>
      <c r="J152" s="54">
        <v>61.993209506690626</v>
      </c>
      <c r="K152" s="55">
        <v>640219</v>
      </c>
      <c r="L152" s="56">
        <v>76.30573073004159</v>
      </c>
      <c r="N152" s="5"/>
    </row>
    <row r="153" spans="1:14" ht="12">
      <c r="A153" s="129"/>
      <c r="B153" s="87" t="s">
        <v>17</v>
      </c>
      <c r="C153" s="32">
        <v>3425</v>
      </c>
      <c r="D153" s="33">
        <v>147.65003615328993</v>
      </c>
      <c r="E153" s="34">
        <v>3621</v>
      </c>
      <c r="F153" s="35">
        <v>91.38477801268499</v>
      </c>
      <c r="G153" s="32">
        <v>4645</v>
      </c>
      <c r="H153" s="33">
        <v>107.27353859883979</v>
      </c>
      <c r="I153" s="32">
        <v>11691</v>
      </c>
      <c r="J153" s="33">
        <v>111.94706308919508</v>
      </c>
      <c r="K153" s="34">
        <v>305923</v>
      </c>
      <c r="L153" s="35">
        <v>99.45299613381057</v>
      </c>
      <c r="N153" s="5"/>
    </row>
    <row r="154" spans="1:14" ht="12">
      <c r="A154" s="251"/>
      <c r="B154" s="90" t="s">
        <v>150</v>
      </c>
      <c r="C154" s="32">
        <v>3761</v>
      </c>
      <c r="D154" s="33">
        <v>88.80522088353413</v>
      </c>
      <c r="E154" s="34">
        <v>4331</v>
      </c>
      <c r="F154" s="35">
        <v>65.74818216609262</v>
      </c>
      <c r="G154" s="32">
        <v>5135</v>
      </c>
      <c r="H154" s="33">
        <v>64.05750798722045</v>
      </c>
      <c r="I154" s="32">
        <v>13227</v>
      </c>
      <c r="J154" s="33">
        <v>71.00193923723334</v>
      </c>
      <c r="K154" s="34">
        <v>337578</v>
      </c>
      <c r="L154" s="35">
        <v>68.55134260692424</v>
      </c>
      <c r="N154" s="5"/>
    </row>
    <row r="155" spans="1:14" ht="12">
      <c r="A155" s="251"/>
      <c r="B155" s="159" t="s">
        <v>154</v>
      </c>
      <c r="C155" s="49">
        <v>4988</v>
      </c>
      <c r="D155" s="50">
        <v>36.321399289423354</v>
      </c>
      <c r="E155" s="51">
        <v>5698</v>
      </c>
      <c r="F155" s="52">
        <v>52.556894243641224</v>
      </c>
      <c r="G155" s="375">
        <v>5969</v>
      </c>
      <c r="H155" s="50">
        <v>68.52060982495765</v>
      </c>
      <c r="I155" s="375">
        <v>16655</v>
      </c>
      <c r="J155" s="50">
        <v>52.29517190929043</v>
      </c>
      <c r="K155" s="373">
        <v>432189</v>
      </c>
      <c r="L155" s="52">
        <v>46.836247256518114</v>
      </c>
      <c r="N155" s="5"/>
    </row>
    <row r="156" spans="1:14" ht="12">
      <c r="A156" s="129"/>
      <c r="B156" s="91" t="s">
        <v>20</v>
      </c>
      <c r="C156" s="53">
        <v>5398</v>
      </c>
      <c r="D156" s="54">
        <v>52.313769751692995</v>
      </c>
      <c r="E156" s="55">
        <v>6328</v>
      </c>
      <c r="F156" s="56">
        <v>43.005649717514125</v>
      </c>
      <c r="G156" s="378">
        <v>6188</v>
      </c>
      <c r="H156" s="54">
        <v>52.86561264822134</v>
      </c>
      <c r="I156" s="378">
        <v>17914</v>
      </c>
      <c r="J156" s="54">
        <v>49.07214779062994</v>
      </c>
      <c r="K156" s="376">
        <v>444845</v>
      </c>
      <c r="L156" s="56">
        <v>42.39824581059235</v>
      </c>
      <c r="N156" s="5"/>
    </row>
    <row r="157" spans="1:14" ht="12">
      <c r="A157" s="129"/>
      <c r="B157" s="91" t="s">
        <v>21</v>
      </c>
      <c r="C157" s="53">
        <v>3944</v>
      </c>
      <c r="D157" s="54">
        <v>7.906976744186056</v>
      </c>
      <c r="E157" s="55">
        <v>4233</v>
      </c>
      <c r="F157" s="56">
        <v>9.919501428200462</v>
      </c>
      <c r="G157" s="378">
        <v>4492</v>
      </c>
      <c r="H157" s="54">
        <v>28.159771754636242</v>
      </c>
      <c r="I157" s="378">
        <v>12669</v>
      </c>
      <c r="J157" s="54">
        <v>15.057669603124157</v>
      </c>
      <c r="K157" s="376">
        <v>315519</v>
      </c>
      <c r="L157" s="56">
        <v>15.578958936224762</v>
      </c>
      <c r="N157" s="5"/>
    </row>
    <row r="158" spans="1:14" ht="12">
      <c r="A158" s="129"/>
      <c r="B158" s="91" t="s">
        <v>22</v>
      </c>
      <c r="C158" s="53">
        <v>4642</v>
      </c>
      <c r="D158" s="54">
        <v>-13.605062348780939</v>
      </c>
      <c r="E158" s="55">
        <v>5324</v>
      </c>
      <c r="F158" s="56">
        <v>-7.952973720608581</v>
      </c>
      <c r="G158" s="378">
        <v>5116</v>
      </c>
      <c r="H158" s="54">
        <v>12.588028169014077</v>
      </c>
      <c r="I158" s="378">
        <v>15082</v>
      </c>
      <c r="J158" s="54">
        <v>-3.9424240494235985</v>
      </c>
      <c r="K158" s="376">
        <v>377299</v>
      </c>
      <c r="L158" s="56">
        <v>-3.6381607175694164</v>
      </c>
      <c r="N158" s="5"/>
    </row>
    <row r="159" spans="1:14" ht="12">
      <c r="A159" s="129"/>
      <c r="B159" s="91" t="s">
        <v>23</v>
      </c>
      <c r="C159" s="53">
        <v>3353</v>
      </c>
      <c r="D159" s="54">
        <v>-15.477690950340307</v>
      </c>
      <c r="E159" s="55">
        <v>4145</v>
      </c>
      <c r="F159" s="56">
        <v>-1.3799666904592</v>
      </c>
      <c r="G159" s="378">
        <v>3810</v>
      </c>
      <c r="H159" s="54">
        <v>-9.69424034131311</v>
      </c>
      <c r="I159" s="378">
        <v>11308</v>
      </c>
      <c r="J159" s="54">
        <v>-8.725482282670106</v>
      </c>
      <c r="K159" s="376">
        <v>298765</v>
      </c>
      <c r="L159" s="56">
        <v>-6.7341580897617215</v>
      </c>
      <c r="N159" s="5"/>
    </row>
    <row r="160" spans="1:14" ht="12">
      <c r="A160" s="129"/>
      <c r="B160" s="91" t="s">
        <v>24</v>
      </c>
      <c r="C160" s="53">
        <v>3887</v>
      </c>
      <c r="D160" s="54">
        <v>-11.598817375483284</v>
      </c>
      <c r="E160" s="55">
        <v>4390</v>
      </c>
      <c r="F160" s="56">
        <v>8.42183255124722</v>
      </c>
      <c r="G160" s="53">
        <v>4550</v>
      </c>
      <c r="H160" s="54">
        <v>12.34567901234569</v>
      </c>
      <c r="I160" s="53">
        <v>12827</v>
      </c>
      <c r="J160" s="54">
        <v>2.6488476312420017</v>
      </c>
      <c r="K160" s="55">
        <v>323885</v>
      </c>
      <c r="L160" s="56">
        <v>0.22651808895477465</v>
      </c>
      <c r="N160" s="5"/>
    </row>
    <row r="161" spans="1:14" ht="12">
      <c r="A161" s="130"/>
      <c r="B161" s="89" t="s">
        <v>25</v>
      </c>
      <c r="C161" s="38">
        <v>3796</v>
      </c>
      <c r="D161" s="39">
        <v>-5.829818903497896</v>
      </c>
      <c r="E161" s="40">
        <v>3614</v>
      </c>
      <c r="F161" s="41">
        <v>5.672514619883051</v>
      </c>
      <c r="G161" s="38">
        <v>3902</v>
      </c>
      <c r="H161" s="39">
        <v>4.192256341789058</v>
      </c>
      <c r="I161" s="38">
        <v>11312</v>
      </c>
      <c r="J161" s="39">
        <v>1.0360843158270905</v>
      </c>
      <c r="K161" s="40">
        <v>283685</v>
      </c>
      <c r="L161" s="41">
        <v>-1.8638890522463147</v>
      </c>
      <c r="N161" s="5"/>
    </row>
    <row r="162" spans="1:14" ht="12">
      <c r="A162" s="128" t="s">
        <v>233</v>
      </c>
      <c r="B162" s="85" t="s">
        <v>14</v>
      </c>
      <c r="C162" s="26">
        <v>3833</v>
      </c>
      <c r="D162" s="27">
        <v>-11.72270842929526</v>
      </c>
      <c r="E162" s="28">
        <v>4603</v>
      </c>
      <c r="F162" s="29">
        <v>-5.792058943921408</v>
      </c>
      <c r="G162" s="26">
        <v>5126</v>
      </c>
      <c r="H162" s="27">
        <v>-1.3851481338976512</v>
      </c>
      <c r="I162" s="26">
        <v>13562</v>
      </c>
      <c r="J162" s="27">
        <v>-5.989186191598506</v>
      </c>
      <c r="K162" s="28">
        <v>331462</v>
      </c>
      <c r="L162" s="29">
        <v>-7.326906516657905</v>
      </c>
      <c r="N162" s="5"/>
    </row>
    <row r="163" spans="1:14" ht="12">
      <c r="A163" s="129"/>
      <c r="B163" s="91" t="s">
        <v>15</v>
      </c>
      <c r="C163" s="53">
        <v>5210</v>
      </c>
      <c r="D163" s="54">
        <v>-11.5</v>
      </c>
      <c r="E163" s="55">
        <v>5780</v>
      </c>
      <c r="F163" s="56">
        <v>-14.1</v>
      </c>
      <c r="G163" s="53">
        <v>6235</v>
      </c>
      <c r="H163" s="54">
        <v>0.2</v>
      </c>
      <c r="I163" s="53">
        <v>17225</v>
      </c>
      <c r="J163" s="54">
        <v>-8.5</v>
      </c>
      <c r="K163" s="55">
        <v>412297</v>
      </c>
      <c r="L163" s="56">
        <v>-8.1</v>
      </c>
      <c r="N163" s="5"/>
    </row>
    <row r="164" spans="1:14" ht="12">
      <c r="A164" s="129"/>
      <c r="B164" s="91" t="s">
        <v>16</v>
      </c>
      <c r="C164" s="53">
        <v>6577</v>
      </c>
      <c r="D164" s="54">
        <v>-17.7566587470301</v>
      </c>
      <c r="E164" s="55">
        <v>7340</v>
      </c>
      <c r="F164" s="56">
        <v>-17.005879692446857</v>
      </c>
      <c r="G164" s="53">
        <v>8120</v>
      </c>
      <c r="H164" s="54">
        <v>8.382274426054458</v>
      </c>
      <c r="I164" s="53">
        <v>22037</v>
      </c>
      <c r="J164" s="54">
        <v>-9.435745695146514</v>
      </c>
      <c r="K164" s="55">
        <v>569718</v>
      </c>
      <c r="L164" s="56">
        <v>-11.012013076775295</v>
      </c>
      <c r="N164" s="5"/>
    </row>
    <row r="165" spans="1:14" ht="12">
      <c r="A165" s="129"/>
      <c r="B165" s="87" t="s">
        <v>17</v>
      </c>
      <c r="C165" s="32">
        <v>3534</v>
      </c>
      <c r="D165" s="33">
        <v>3.1824817518248283</v>
      </c>
      <c r="E165" s="34">
        <v>3802</v>
      </c>
      <c r="F165" s="35">
        <v>4.998619165976259</v>
      </c>
      <c r="G165" s="32">
        <v>4884</v>
      </c>
      <c r="H165" s="33">
        <v>5.145317545748118</v>
      </c>
      <c r="I165" s="32">
        <v>12220</v>
      </c>
      <c r="J165" s="33">
        <v>4.524848173808915</v>
      </c>
      <c r="K165" s="34">
        <v>308357</v>
      </c>
      <c r="L165" s="35">
        <v>0.7956250429029588</v>
      </c>
      <c r="N165" s="5"/>
    </row>
    <row r="166" spans="1:14" ht="12">
      <c r="A166" s="251"/>
      <c r="B166" s="90" t="s">
        <v>150</v>
      </c>
      <c r="C166" s="32">
        <v>3557</v>
      </c>
      <c r="D166" s="33">
        <v>-5.424089337942039</v>
      </c>
      <c r="E166" s="34">
        <v>3521</v>
      </c>
      <c r="F166" s="35">
        <v>-18.702378203648117</v>
      </c>
      <c r="G166" s="32">
        <v>4562</v>
      </c>
      <c r="H166" s="33">
        <v>-11.158714703018502</v>
      </c>
      <c r="I166" s="32">
        <v>11640</v>
      </c>
      <c r="J166" s="33">
        <v>-11.998185529598548</v>
      </c>
      <c r="K166" s="34">
        <v>308020</v>
      </c>
      <c r="L166" s="35">
        <v>-8.755902339607434</v>
      </c>
      <c r="N166" s="5"/>
    </row>
    <row r="167" spans="1:14" ht="12">
      <c r="A167" s="251"/>
      <c r="B167" s="159" t="s">
        <v>154</v>
      </c>
      <c r="C167" s="49">
        <v>4325</v>
      </c>
      <c r="D167" s="50">
        <v>-13.291900561347237</v>
      </c>
      <c r="E167" s="51">
        <v>4382</v>
      </c>
      <c r="F167" s="52">
        <v>-23.0958230958231</v>
      </c>
      <c r="G167" s="375">
        <v>5699</v>
      </c>
      <c r="H167" s="50">
        <v>-4.52337074886916</v>
      </c>
      <c r="I167" s="375">
        <v>14406</v>
      </c>
      <c r="J167" s="50">
        <v>-13.503452416691687</v>
      </c>
      <c r="K167" s="373">
        <v>378292</v>
      </c>
      <c r="L167" s="52">
        <v>-12.47070147551187</v>
      </c>
      <c r="N167" s="5"/>
    </row>
    <row r="168" spans="1:14" ht="12">
      <c r="A168" s="129"/>
      <c r="B168" s="91" t="s">
        <v>20</v>
      </c>
      <c r="C168" s="53">
        <v>4458</v>
      </c>
      <c r="D168" s="54">
        <v>-17.413856984068175</v>
      </c>
      <c r="E168" s="55">
        <v>5010</v>
      </c>
      <c r="F168" s="56">
        <v>-20.828065739570167</v>
      </c>
      <c r="G168" s="378">
        <v>6230</v>
      </c>
      <c r="H168" s="54">
        <v>0.6787330316742057</v>
      </c>
      <c r="I168" s="378">
        <v>15698</v>
      </c>
      <c r="J168" s="54">
        <v>-12.370213241040528</v>
      </c>
      <c r="K168" s="427">
        <v>401356</v>
      </c>
      <c r="L168" s="56">
        <v>-9.776214186963994</v>
      </c>
      <c r="N168" s="5"/>
    </row>
    <row r="169" spans="1:14" ht="12">
      <c r="A169" s="129"/>
      <c r="B169" s="91" t="s">
        <v>21</v>
      </c>
      <c r="C169" s="53">
        <v>3470</v>
      </c>
      <c r="D169" s="54">
        <v>-12.018255578093306</v>
      </c>
      <c r="E169" s="55">
        <v>4060</v>
      </c>
      <c r="F169" s="56">
        <v>-4.08693597921096</v>
      </c>
      <c r="G169" s="378">
        <v>5108</v>
      </c>
      <c r="H169" s="54">
        <v>13.713268032056991</v>
      </c>
      <c r="I169" s="378">
        <v>12638</v>
      </c>
      <c r="J169" s="54">
        <v>-0.2446917673060267</v>
      </c>
      <c r="K169" s="376">
        <v>310345</v>
      </c>
      <c r="L169" s="56">
        <v>-1.6398378544556724</v>
      </c>
      <c r="N169" s="5"/>
    </row>
    <row r="170" spans="1:14" ht="12">
      <c r="A170" s="129"/>
      <c r="B170" s="91" t="s">
        <v>22</v>
      </c>
      <c r="C170" s="53">
        <v>5561</v>
      </c>
      <c r="D170" s="54">
        <v>19.797501077121925</v>
      </c>
      <c r="E170" s="55">
        <v>6200</v>
      </c>
      <c r="F170" s="56">
        <v>16.45379413974455</v>
      </c>
      <c r="G170" s="378">
        <v>6596</v>
      </c>
      <c r="H170" s="54">
        <v>28.928850664581706</v>
      </c>
      <c r="I170" s="378">
        <v>18357</v>
      </c>
      <c r="J170" s="54">
        <v>21.714626707333238</v>
      </c>
      <c r="K170" s="376">
        <v>445474</v>
      </c>
      <c r="L170" s="56">
        <v>18.069223613102615</v>
      </c>
      <c r="N170" s="5"/>
    </row>
    <row r="171" spans="1:20" ht="13.5">
      <c r="A171" s="129"/>
      <c r="B171" s="91" t="s">
        <v>23</v>
      </c>
      <c r="C171" s="53">
        <v>4345</v>
      </c>
      <c r="D171" s="54">
        <v>29.58544586937071</v>
      </c>
      <c r="E171" s="55">
        <v>4862</v>
      </c>
      <c r="F171" s="56">
        <v>17.29794933655007</v>
      </c>
      <c r="G171" s="378">
        <v>5181</v>
      </c>
      <c r="H171" s="54">
        <v>35.98425196850394</v>
      </c>
      <c r="I171" s="378">
        <v>14388</v>
      </c>
      <c r="J171" s="54">
        <v>27.237354085603105</v>
      </c>
      <c r="K171" s="376">
        <v>353733</v>
      </c>
      <c r="L171" s="56">
        <v>18.39840677455524</v>
      </c>
      <c r="M171" s="430"/>
      <c r="N171" s="5"/>
      <c r="O171" s="430"/>
      <c r="P171" s="430"/>
      <c r="Q171" s="430"/>
      <c r="R171" s="430"/>
      <c r="S171" s="430"/>
      <c r="T171" s="430"/>
    </row>
    <row r="172" spans="1:20" ht="13.5">
      <c r="A172" s="129"/>
      <c r="B172" s="91" t="s">
        <v>24</v>
      </c>
      <c r="C172" s="53">
        <v>4575</v>
      </c>
      <c r="D172" s="54">
        <v>17.700025726781575</v>
      </c>
      <c r="E172" s="55">
        <v>5084</v>
      </c>
      <c r="F172" s="56">
        <v>15.808656036446479</v>
      </c>
      <c r="G172" s="53">
        <v>5455</v>
      </c>
      <c r="H172" s="54">
        <v>19.890109890109887</v>
      </c>
      <c r="I172" s="53">
        <v>15114</v>
      </c>
      <c r="J172" s="54">
        <v>17.82957823341389</v>
      </c>
      <c r="K172" s="55">
        <v>377955</v>
      </c>
      <c r="L172" s="56">
        <v>16.69419701437238</v>
      </c>
      <c r="M172" s="430"/>
      <c r="N172" s="5"/>
      <c r="O172" s="430"/>
      <c r="P172" s="430"/>
      <c r="Q172" s="430"/>
      <c r="R172" s="430"/>
      <c r="S172" s="430"/>
      <c r="T172" s="430"/>
    </row>
    <row r="173" spans="1:20" ht="13.5">
      <c r="A173" s="130"/>
      <c r="B173" s="89" t="s">
        <v>25</v>
      </c>
      <c r="C173" s="38">
        <v>4767</v>
      </c>
      <c r="D173" s="39">
        <v>25.5795574288725</v>
      </c>
      <c r="E173" s="40">
        <v>4313</v>
      </c>
      <c r="F173" s="41">
        <v>19.341449916989497</v>
      </c>
      <c r="G173" s="38">
        <v>5282</v>
      </c>
      <c r="H173" s="39">
        <v>35.36647872885699</v>
      </c>
      <c r="I173" s="38">
        <v>14362</v>
      </c>
      <c r="J173" s="39">
        <v>26.96251768033946</v>
      </c>
      <c r="K173" s="40">
        <v>358486</v>
      </c>
      <c r="L173" s="41">
        <v>26.36762606412042</v>
      </c>
      <c r="M173" s="430"/>
      <c r="N173" s="5"/>
      <c r="O173" s="430"/>
      <c r="P173" s="430"/>
      <c r="Q173" s="430"/>
      <c r="R173" s="430"/>
      <c r="S173" s="430"/>
      <c r="T173" s="430"/>
    </row>
    <row r="174" spans="1:20" ht="12" customHeight="1">
      <c r="A174" s="128" t="s">
        <v>247</v>
      </c>
      <c r="B174" s="85" t="s">
        <v>14</v>
      </c>
      <c r="C174" s="26">
        <v>5497</v>
      </c>
      <c r="D174" s="27">
        <v>43.4124706496217</v>
      </c>
      <c r="E174" s="28">
        <v>5146</v>
      </c>
      <c r="F174" s="29">
        <v>11.796654355854885</v>
      </c>
      <c r="G174" s="26">
        <v>6959</v>
      </c>
      <c r="H174" s="27">
        <v>35.75887631681623</v>
      </c>
      <c r="I174" s="26">
        <v>17602</v>
      </c>
      <c r="J174" s="27">
        <v>29.789116649461732</v>
      </c>
      <c r="K174" s="28">
        <v>433316</v>
      </c>
      <c r="L174" s="29">
        <v>30.72871098346115</v>
      </c>
      <c r="M174" s="430"/>
      <c r="N174" s="5"/>
      <c r="O174" s="430"/>
      <c r="P174" s="430"/>
      <c r="Q174" s="430"/>
      <c r="R174" s="430"/>
      <c r="S174" s="430"/>
      <c r="T174" s="430"/>
    </row>
    <row r="175" spans="1:20" ht="12" customHeight="1">
      <c r="A175" s="129"/>
      <c r="B175" s="91" t="s">
        <v>15</v>
      </c>
      <c r="C175" s="53">
        <v>6466</v>
      </c>
      <c r="D175" s="54">
        <v>24.107485604606516</v>
      </c>
      <c r="E175" s="55">
        <v>5579</v>
      </c>
      <c r="F175" s="56">
        <v>-3.4775086505190345</v>
      </c>
      <c r="G175" s="53">
        <v>7817</v>
      </c>
      <c r="H175" s="54">
        <v>25.37289494787489</v>
      </c>
      <c r="I175" s="53">
        <v>19862</v>
      </c>
      <c r="J175" s="54">
        <v>15.30914368650218</v>
      </c>
      <c r="K175" s="55">
        <v>489839</v>
      </c>
      <c r="L175" s="56">
        <v>18.807604245493525</v>
      </c>
      <c r="M175" s="430"/>
      <c r="N175" s="5"/>
      <c r="O175" s="430"/>
      <c r="P175" s="430"/>
      <c r="Q175" s="430"/>
      <c r="R175" s="430"/>
      <c r="S175" s="430"/>
      <c r="T175" s="430"/>
    </row>
    <row r="176" spans="1:20" ht="12" customHeight="1">
      <c r="A176" s="129"/>
      <c r="B176" s="91" t="s">
        <v>16</v>
      </c>
      <c r="C176" s="53">
        <v>8013</v>
      </c>
      <c r="D176" s="54">
        <v>21.833662764178197</v>
      </c>
      <c r="E176" s="55">
        <v>7803</v>
      </c>
      <c r="F176" s="56">
        <v>6.30790190735695</v>
      </c>
      <c r="G176" s="53">
        <v>9697</v>
      </c>
      <c r="H176" s="54">
        <v>19.42118226600986</v>
      </c>
      <c r="I176" s="53">
        <v>25513</v>
      </c>
      <c r="J176" s="54">
        <v>15.773471888188052</v>
      </c>
      <c r="K176" s="55">
        <v>665167</v>
      </c>
      <c r="L176" s="56">
        <v>16.753727282620524</v>
      </c>
      <c r="M176" s="430"/>
      <c r="N176" s="5"/>
      <c r="O176" s="430"/>
      <c r="P176" s="430"/>
      <c r="Q176" s="430"/>
      <c r="R176" s="430"/>
      <c r="S176" s="430"/>
      <c r="T176" s="430"/>
    </row>
    <row r="177" spans="1:14" ht="12">
      <c r="A177" s="129"/>
      <c r="B177" s="87" t="s">
        <v>17</v>
      </c>
      <c r="C177" s="32">
        <v>3025</v>
      </c>
      <c r="D177" s="33">
        <v>-14.402942840973399</v>
      </c>
      <c r="E177" s="34">
        <v>3326</v>
      </c>
      <c r="F177" s="35">
        <v>-12.519726459758019</v>
      </c>
      <c r="G177" s="32">
        <v>5306</v>
      </c>
      <c r="H177" s="33">
        <v>8.640458640458636</v>
      </c>
      <c r="I177" s="32">
        <v>11657</v>
      </c>
      <c r="J177" s="33">
        <v>-4.607201309328968</v>
      </c>
      <c r="K177" s="34">
        <v>292715</v>
      </c>
      <c r="L177" s="35">
        <v>-5.072691717716804</v>
      </c>
      <c r="N177" s="5"/>
    </row>
    <row r="178" spans="1:14" ht="12">
      <c r="A178" s="251"/>
      <c r="B178" s="90" t="s">
        <v>150</v>
      </c>
      <c r="C178" s="32">
        <v>3232</v>
      </c>
      <c r="D178" s="33">
        <v>-9.136913129041325</v>
      </c>
      <c r="E178" s="34">
        <v>3582</v>
      </c>
      <c r="F178" s="35">
        <v>1.7324623686452822</v>
      </c>
      <c r="G178" s="32">
        <v>5429</v>
      </c>
      <c r="H178" s="33">
        <v>19.00482244629549</v>
      </c>
      <c r="I178" s="32">
        <v>12243</v>
      </c>
      <c r="J178" s="33">
        <v>5.180412371134024</v>
      </c>
      <c r="K178" s="34">
        <v>303992</v>
      </c>
      <c r="L178" s="35">
        <v>-1.3073826374910724</v>
      </c>
      <c r="N178" s="5"/>
    </row>
    <row r="179" spans="1:14" ht="12">
      <c r="A179" s="251"/>
      <c r="B179" s="159" t="s">
        <v>154</v>
      </c>
      <c r="C179" s="49">
        <v>4167</v>
      </c>
      <c r="D179" s="50">
        <v>-3.6531791907514433</v>
      </c>
      <c r="E179" s="51">
        <v>4605</v>
      </c>
      <c r="F179" s="52">
        <v>5.089000456412607</v>
      </c>
      <c r="G179" s="375">
        <v>5866</v>
      </c>
      <c r="H179" s="50">
        <v>2.930338655904552</v>
      </c>
      <c r="I179" s="375">
        <v>14638</v>
      </c>
      <c r="J179" s="50">
        <v>1.610440094405119</v>
      </c>
      <c r="K179" s="404">
        <v>378755</v>
      </c>
      <c r="L179" s="52">
        <v>0.1223922261110566</v>
      </c>
      <c r="N179" s="5"/>
    </row>
    <row r="180" spans="1:14" ht="12">
      <c r="A180" s="129"/>
      <c r="B180" s="91" t="s">
        <v>20</v>
      </c>
      <c r="C180" s="53">
        <v>4493</v>
      </c>
      <c r="D180" s="54">
        <v>0.7851054284432557</v>
      </c>
      <c r="E180" s="55">
        <v>5304</v>
      </c>
      <c r="F180" s="56">
        <v>5.868263473053892</v>
      </c>
      <c r="G180" s="378">
        <v>5787</v>
      </c>
      <c r="H180" s="54">
        <v>-7.110754414125198</v>
      </c>
      <c r="I180" s="378">
        <v>15584</v>
      </c>
      <c r="J180" s="54">
        <v>-0.7262071601477849</v>
      </c>
      <c r="K180" s="373">
        <v>390763</v>
      </c>
      <c r="L180" s="56">
        <v>-2.6393027636312905</v>
      </c>
      <c r="N180" s="5"/>
    </row>
    <row r="181" spans="1:14" ht="12">
      <c r="A181" s="129"/>
      <c r="B181" s="91" t="s">
        <v>21</v>
      </c>
      <c r="C181" s="53">
        <v>3518</v>
      </c>
      <c r="D181" s="54">
        <v>1.383285302593662</v>
      </c>
      <c r="E181" s="55">
        <v>3652</v>
      </c>
      <c r="F181" s="56">
        <v>-10.049261083743843</v>
      </c>
      <c r="G181" s="378">
        <v>4354</v>
      </c>
      <c r="H181" s="54">
        <v>-14.761158966327326</v>
      </c>
      <c r="I181" s="378">
        <v>11524</v>
      </c>
      <c r="J181" s="54">
        <v>-8.814685868017092</v>
      </c>
      <c r="K181" s="376">
        <v>280967</v>
      </c>
      <c r="L181" s="56">
        <v>-9.466561407465889</v>
      </c>
      <c r="N181" s="5"/>
    </row>
    <row r="182" spans="1:14" ht="12">
      <c r="A182" s="129"/>
      <c r="B182" s="91" t="s">
        <v>22</v>
      </c>
      <c r="C182" s="53">
        <v>5515</v>
      </c>
      <c r="D182" s="54">
        <v>-0.8271893544326558</v>
      </c>
      <c r="E182" s="55">
        <v>4863</v>
      </c>
      <c r="F182" s="56">
        <v>-21.564516129032263</v>
      </c>
      <c r="G182" s="378">
        <v>6362</v>
      </c>
      <c r="H182" s="54">
        <v>-3.5476046088538493</v>
      </c>
      <c r="I182" s="378">
        <v>16740</v>
      </c>
      <c r="J182" s="54">
        <v>-8.808628860924983</v>
      </c>
      <c r="K182" s="376">
        <v>431192</v>
      </c>
      <c r="L182" s="56">
        <v>-3.206023247147982</v>
      </c>
      <c r="N182" s="5"/>
    </row>
    <row r="183" spans="1:14" ht="12">
      <c r="A183" s="129"/>
      <c r="B183" s="91" t="s">
        <v>23</v>
      </c>
      <c r="C183" s="53">
        <v>3883</v>
      </c>
      <c r="D183" s="54">
        <v>-10.632911392405065</v>
      </c>
      <c r="E183" s="55">
        <v>4317</v>
      </c>
      <c r="F183" s="56">
        <v>-11.209378856437679</v>
      </c>
      <c r="G183" s="378">
        <v>4659</v>
      </c>
      <c r="H183" s="54">
        <v>-10.075275043427911</v>
      </c>
      <c r="I183" s="378">
        <v>12859</v>
      </c>
      <c r="J183" s="54">
        <v>-10.62691131498471</v>
      </c>
      <c r="K183" s="376">
        <v>327730</v>
      </c>
      <c r="L183" s="56">
        <v>-7.3510246428803665</v>
      </c>
      <c r="N183" s="5"/>
    </row>
    <row r="184" spans="1:14" ht="12">
      <c r="A184" s="129"/>
      <c r="B184" s="91" t="s">
        <v>24</v>
      </c>
      <c r="C184" s="53">
        <v>3772</v>
      </c>
      <c r="D184" s="54">
        <v>-17.551912568306015</v>
      </c>
      <c r="E184" s="55">
        <v>4041</v>
      </c>
      <c r="F184" s="56">
        <v>-20.5153422501967</v>
      </c>
      <c r="G184" s="53">
        <v>5088</v>
      </c>
      <c r="H184" s="54">
        <v>-6.727772685609534</v>
      </c>
      <c r="I184" s="53">
        <v>12901</v>
      </c>
      <c r="J184" s="54">
        <v>-14.642053725023152</v>
      </c>
      <c r="K184" s="55">
        <v>339152</v>
      </c>
      <c r="L184" s="56">
        <v>-10.266566125596965</v>
      </c>
      <c r="N184" s="5"/>
    </row>
    <row r="185" spans="1:14" ht="12">
      <c r="A185" s="130"/>
      <c r="B185" s="89" t="s">
        <v>25</v>
      </c>
      <c r="C185" s="38">
        <v>4215</v>
      </c>
      <c r="D185" s="39">
        <v>-11.579609817495285</v>
      </c>
      <c r="E185" s="40">
        <v>3876</v>
      </c>
      <c r="F185" s="41">
        <v>-10.132158590308372</v>
      </c>
      <c r="G185" s="38">
        <v>4966</v>
      </c>
      <c r="H185" s="39">
        <v>-5.982582355168498</v>
      </c>
      <c r="I185" s="38">
        <v>13057</v>
      </c>
      <c r="J185" s="39">
        <v>-9.086478206377945</v>
      </c>
      <c r="K185" s="40">
        <v>359610</v>
      </c>
      <c r="L185" s="41">
        <v>0.31354083562538104</v>
      </c>
      <c r="N185" s="5"/>
    </row>
    <row r="186" spans="1:14" ht="12">
      <c r="A186" s="128" t="s">
        <v>255</v>
      </c>
      <c r="B186" s="85" t="s">
        <v>14</v>
      </c>
      <c r="C186" s="26">
        <v>3876</v>
      </c>
      <c r="D186" s="27">
        <v>-29.488812079315995</v>
      </c>
      <c r="E186" s="28">
        <v>4376</v>
      </c>
      <c r="F186" s="29">
        <v>-14.96307811892732</v>
      </c>
      <c r="G186" s="26">
        <v>5659</v>
      </c>
      <c r="H186" s="27">
        <v>-18.68084494898692</v>
      </c>
      <c r="I186" s="26">
        <v>13911</v>
      </c>
      <c r="J186" s="27">
        <v>-20.969208044540387</v>
      </c>
      <c r="K186" s="28">
        <v>343615</v>
      </c>
      <c r="L186" s="29">
        <v>-20.701058811583227</v>
      </c>
      <c r="N186" s="5"/>
    </row>
    <row r="187" spans="1:14" ht="12">
      <c r="A187" s="129"/>
      <c r="B187" s="91" t="s">
        <v>15</v>
      </c>
      <c r="C187" s="53">
        <v>5159</v>
      </c>
      <c r="D187" s="54">
        <v>-20.21342406433653</v>
      </c>
      <c r="E187" s="55">
        <v>5189</v>
      </c>
      <c r="F187" s="56">
        <v>-6.990500089621799</v>
      </c>
      <c r="G187" s="53">
        <v>6889</v>
      </c>
      <c r="H187" s="54">
        <v>-11.87156198029935</v>
      </c>
      <c r="I187" s="53">
        <v>17237</v>
      </c>
      <c r="J187" s="54">
        <v>-13.216191722887928</v>
      </c>
      <c r="K187" s="55">
        <v>412742</v>
      </c>
      <c r="L187" s="56">
        <v>-15.739253101529282</v>
      </c>
      <c r="N187" s="5"/>
    </row>
    <row r="188" spans="1:14" ht="12">
      <c r="A188" s="129"/>
      <c r="B188" s="91" t="s">
        <v>16</v>
      </c>
      <c r="C188" s="53">
        <v>7134</v>
      </c>
      <c r="D188" s="54">
        <v>-10.969674279296148</v>
      </c>
      <c r="E188" s="55">
        <v>6547</v>
      </c>
      <c r="F188" s="56">
        <v>-16.096373189798797</v>
      </c>
      <c r="G188" s="53">
        <v>9279</v>
      </c>
      <c r="H188" s="54">
        <v>-4.310611529338971</v>
      </c>
      <c r="I188" s="53">
        <v>22960</v>
      </c>
      <c r="J188" s="54">
        <v>-10.00666326970564</v>
      </c>
      <c r="K188" s="55">
        <v>586060</v>
      </c>
      <c r="L188" s="56">
        <v>-11.892802860033648</v>
      </c>
      <c r="N188" s="5"/>
    </row>
    <row r="189" spans="1:14" ht="12">
      <c r="A189" s="129"/>
      <c r="B189" s="87" t="s">
        <v>17</v>
      </c>
      <c r="C189" s="32">
        <v>3105</v>
      </c>
      <c r="D189" s="33">
        <v>2.6</v>
      </c>
      <c r="E189" s="34">
        <v>3202</v>
      </c>
      <c r="F189" s="35">
        <v>-3.7</v>
      </c>
      <c r="G189" s="32">
        <v>3724</v>
      </c>
      <c r="H189" s="33">
        <v>-29.8</v>
      </c>
      <c r="I189" s="32">
        <v>10031</v>
      </c>
      <c r="J189" s="33">
        <v>-13.94870035172</v>
      </c>
      <c r="K189" s="34">
        <v>263232</v>
      </c>
      <c r="L189" s="35">
        <v>-10.072254582102047</v>
      </c>
      <c r="N189" s="5"/>
    </row>
    <row r="190" spans="1:14" ht="12">
      <c r="A190" s="251"/>
      <c r="B190" s="90" t="s">
        <v>150</v>
      </c>
      <c r="C190" s="32">
        <v>3454</v>
      </c>
      <c r="D190" s="33">
        <v>6.868811881188108</v>
      </c>
      <c r="E190" s="34">
        <v>3260</v>
      </c>
      <c r="F190" s="35">
        <v>-8.989391401451707</v>
      </c>
      <c r="G190" s="32">
        <v>3787</v>
      </c>
      <c r="H190" s="33">
        <v>-30.24498065942163</v>
      </c>
      <c r="I190" s="32">
        <v>10501</v>
      </c>
      <c r="J190" s="33">
        <v>-14.228538756840647</v>
      </c>
      <c r="K190" s="263">
        <v>279029</v>
      </c>
      <c r="L190" s="447">
        <v>-8.21172925603305</v>
      </c>
      <c r="N190" s="5"/>
    </row>
    <row r="191" spans="1:14" ht="12">
      <c r="A191" s="251"/>
      <c r="B191" s="159" t="s">
        <v>154</v>
      </c>
      <c r="C191" s="49">
        <v>4688</v>
      </c>
      <c r="D191" s="50">
        <v>12.502999760019208</v>
      </c>
      <c r="E191" s="51">
        <v>4534</v>
      </c>
      <c r="F191" s="52">
        <v>-1.5418023887079246</v>
      </c>
      <c r="G191" s="375">
        <v>5070</v>
      </c>
      <c r="H191" s="50">
        <v>-13.569723832253667</v>
      </c>
      <c r="I191" s="375">
        <v>14292</v>
      </c>
      <c r="J191" s="50">
        <v>-2.3637108894657755</v>
      </c>
      <c r="K191" s="263">
        <v>364509</v>
      </c>
      <c r="L191" s="447">
        <v>-3.761270478277512</v>
      </c>
      <c r="N191" s="5"/>
    </row>
    <row r="192" spans="1:14" ht="12">
      <c r="A192" s="129"/>
      <c r="B192" s="91" t="s">
        <v>20</v>
      </c>
      <c r="C192" s="53">
        <v>4472</v>
      </c>
      <c r="D192" s="54">
        <v>-0.46739372356999764</v>
      </c>
      <c r="E192" s="55">
        <v>4854</v>
      </c>
      <c r="F192" s="56">
        <v>-8.484162895927605</v>
      </c>
      <c r="G192" s="378">
        <v>4219</v>
      </c>
      <c r="H192" s="54">
        <v>-27.095213409365815</v>
      </c>
      <c r="I192" s="378">
        <v>13545</v>
      </c>
      <c r="J192" s="54">
        <v>-13.083932238193018</v>
      </c>
      <c r="K192" s="263">
        <v>355377</v>
      </c>
      <c r="L192" s="447">
        <v>-9.055616831685697</v>
      </c>
      <c r="N192" s="5"/>
    </row>
    <row r="193" spans="1:14" ht="12">
      <c r="A193" s="129"/>
      <c r="B193" s="91" t="s">
        <v>21</v>
      </c>
      <c r="C193" s="53">
        <v>3473</v>
      </c>
      <c r="D193" s="54">
        <v>-1.279135872654913</v>
      </c>
      <c r="E193" s="55">
        <v>3819</v>
      </c>
      <c r="F193" s="56">
        <v>4.572836801752467</v>
      </c>
      <c r="G193" s="378">
        <v>3607</v>
      </c>
      <c r="H193" s="54">
        <v>-17.15663757464401</v>
      </c>
      <c r="I193" s="378">
        <v>10899</v>
      </c>
      <c r="J193" s="54">
        <v>-5.423464074973971</v>
      </c>
      <c r="K193" s="376">
        <v>270995</v>
      </c>
      <c r="L193" s="56">
        <v>-3.549171254987238</v>
      </c>
      <c r="N193" s="5"/>
    </row>
    <row r="194" spans="1:14" ht="12">
      <c r="A194" s="129"/>
      <c r="B194" s="91" t="s">
        <v>22</v>
      </c>
      <c r="C194" s="53">
        <v>5251</v>
      </c>
      <c r="D194" s="54">
        <v>-4.786944696282869</v>
      </c>
      <c r="E194" s="55">
        <v>5075</v>
      </c>
      <c r="F194" s="56">
        <v>4.3594488998560665</v>
      </c>
      <c r="G194" s="378">
        <v>5767</v>
      </c>
      <c r="H194" s="54">
        <v>-9.352404904118206</v>
      </c>
      <c r="I194" s="378">
        <v>16093</v>
      </c>
      <c r="J194" s="54">
        <v>-3.864994026284352</v>
      </c>
      <c r="K194" s="376">
        <v>399207</v>
      </c>
      <c r="L194" s="56">
        <v>-7.4178092357928715</v>
      </c>
      <c r="N194" s="5"/>
    </row>
    <row r="195" spans="1:14" ht="12">
      <c r="A195" s="129"/>
      <c r="B195" s="91" t="s">
        <v>23</v>
      </c>
      <c r="C195" s="53">
        <v>3783</v>
      </c>
      <c r="D195" s="54">
        <v>-2.5753283543651806</v>
      </c>
      <c r="E195" s="55">
        <v>4341</v>
      </c>
      <c r="F195" s="56">
        <v>0.5559416261292638</v>
      </c>
      <c r="G195" s="378">
        <v>3951</v>
      </c>
      <c r="H195" s="54">
        <v>-15.196394075981967</v>
      </c>
      <c r="I195" s="378">
        <v>12075</v>
      </c>
      <c r="J195" s="54">
        <v>-6.096897114861188</v>
      </c>
      <c r="K195" s="376">
        <v>314491</v>
      </c>
      <c r="L195" s="56">
        <v>-4.039605773044885</v>
      </c>
      <c r="N195" s="5"/>
    </row>
    <row r="196" spans="1:14" ht="12">
      <c r="A196" s="129"/>
      <c r="B196" s="91" t="s">
        <v>24</v>
      </c>
      <c r="C196" s="53">
        <v>3865</v>
      </c>
      <c r="D196" s="54">
        <v>2.465535524920459</v>
      </c>
      <c r="E196" s="55">
        <v>4043</v>
      </c>
      <c r="F196" s="56">
        <v>0.04949269982676974</v>
      </c>
      <c r="G196" s="53">
        <v>4307</v>
      </c>
      <c r="H196" s="54">
        <v>-15.349842767295597</v>
      </c>
      <c r="I196" s="53">
        <v>12215</v>
      </c>
      <c r="J196" s="54">
        <v>-5.317417254476398</v>
      </c>
      <c r="K196" s="55">
        <v>312985</v>
      </c>
      <c r="L196" s="56">
        <v>-7.715419634853992</v>
      </c>
      <c r="N196" s="5"/>
    </row>
    <row r="197" spans="1:14" ht="12">
      <c r="A197" s="130"/>
      <c r="B197" s="89" t="s">
        <v>25</v>
      </c>
      <c r="C197" s="38">
        <v>4431</v>
      </c>
      <c r="D197" s="39">
        <v>5.124555160142341</v>
      </c>
      <c r="E197" s="40">
        <v>4208</v>
      </c>
      <c r="F197" s="41">
        <v>8.56553147574819</v>
      </c>
      <c r="G197" s="38">
        <v>3987</v>
      </c>
      <c r="H197" s="39">
        <v>-19.714055577929923</v>
      </c>
      <c r="I197" s="38">
        <v>12626</v>
      </c>
      <c r="J197" s="39">
        <v>-3.300911388527228</v>
      </c>
      <c r="K197" s="40">
        <v>307103</v>
      </c>
      <c r="L197" s="41">
        <v>-14.601095631378435</v>
      </c>
      <c r="N197" s="5"/>
    </row>
    <row r="198" spans="1:14" ht="12">
      <c r="A198" s="128" t="s">
        <v>262</v>
      </c>
      <c r="B198" s="85" t="s">
        <v>14</v>
      </c>
      <c r="C198" s="26">
        <v>4809</v>
      </c>
      <c r="D198" s="27">
        <v>24.071207430340547</v>
      </c>
      <c r="E198" s="28">
        <v>3583</v>
      </c>
      <c r="F198" s="29">
        <v>-18.121572212065818</v>
      </c>
      <c r="G198" s="26">
        <v>4610</v>
      </c>
      <c r="H198" s="27">
        <v>-18.536843965364902</v>
      </c>
      <c r="I198" s="26">
        <v>13002</v>
      </c>
      <c r="J198" s="27">
        <v>-6.534397239594569</v>
      </c>
      <c r="K198" s="28">
        <v>328005</v>
      </c>
      <c r="L198" s="29">
        <v>-4.542875020007853</v>
      </c>
      <c r="N198" s="5"/>
    </row>
    <row r="199" spans="1:14" ht="12">
      <c r="A199" s="129"/>
      <c r="B199" s="91" t="s">
        <v>15</v>
      </c>
      <c r="C199" s="53">
        <v>5451</v>
      </c>
      <c r="D199" s="54">
        <v>5.660011630160877</v>
      </c>
      <c r="E199" s="55">
        <v>4303</v>
      </c>
      <c r="F199" s="56">
        <v>-17.07458084409328</v>
      </c>
      <c r="G199" s="53">
        <v>5914</v>
      </c>
      <c r="H199" s="54">
        <v>-14.152997532297862</v>
      </c>
      <c r="I199" s="53">
        <v>15668</v>
      </c>
      <c r="J199" s="54">
        <v>-9.102512038057665</v>
      </c>
      <c r="K199" s="55">
        <v>381767</v>
      </c>
      <c r="L199" s="56">
        <v>-7.5046881587044645</v>
      </c>
      <c r="N199" s="5"/>
    </row>
    <row r="200" spans="1:14" ht="12">
      <c r="A200" s="129"/>
      <c r="B200" s="91" t="s">
        <v>16</v>
      </c>
      <c r="C200" s="53">
        <v>7074</v>
      </c>
      <c r="D200" s="54">
        <v>-0.8410428931875491</v>
      </c>
      <c r="E200" s="55">
        <v>6436</v>
      </c>
      <c r="F200" s="56">
        <v>-1.695433022758519</v>
      </c>
      <c r="G200" s="53">
        <v>7406</v>
      </c>
      <c r="H200" s="54">
        <v>-20.185364802241622</v>
      </c>
      <c r="I200" s="53">
        <v>20916</v>
      </c>
      <c r="J200" s="54">
        <v>-8.90243902439024</v>
      </c>
      <c r="K200" s="55">
        <v>532031</v>
      </c>
      <c r="L200" s="56">
        <v>-9.219021943145755</v>
      </c>
      <c r="N200" s="5"/>
    </row>
    <row r="201" spans="1:14" ht="12">
      <c r="A201" s="129"/>
      <c r="B201" s="87" t="s">
        <v>17</v>
      </c>
      <c r="C201" s="32">
        <v>3536</v>
      </c>
      <c r="D201" s="33">
        <v>13.88083735909822</v>
      </c>
      <c r="E201" s="34">
        <v>3404</v>
      </c>
      <c r="F201" s="35">
        <v>6.308557151780136</v>
      </c>
      <c r="G201" s="32">
        <v>3360</v>
      </c>
      <c r="H201" s="33">
        <v>-9.774436090225569</v>
      </c>
      <c r="I201" s="32">
        <v>10300</v>
      </c>
      <c r="J201" s="33">
        <v>2.6816867710098613</v>
      </c>
      <c r="K201" s="34">
        <v>268935</v>
      </c>
      <c r="L201" s="35">
        <v>2.1665299051786935</v>
      </c>
      <c r="N201" s="5"/>
    </row>
    <row r="202" spans="1:14" ht="12">
      <c r="A202" s="251"/>
      <c r="B202" s="90" t="s">
        <v>150</v>
      </c>
      <c r="C202" s="32">
        <v>3922</v>
      </c>
      <c r="D202" s="33">
        <v>13.54950781702373</v>
      </c>
      <c r="E202" s="34">
        <v>3425</v>
      </c>
      <c r="F202" s="35">
        <v>5.061349693251538</v>
      </c>
      <c r="G202" s="32">
        <v>3190</v>
      </c>
      <c r="H202" s="33">
        <v>-15.764457354106154</v>
      </c>
      <c r="I202" s="32">
        <v>10537</v>
      </c>
      <c r="J202" s="33">
        <v>0.3428244929054358</v>
      </c>
      <c r="K202" s="263">
        <v>275077</v>
      </c>
      <c r="L202" s="447">
        <v>-1.4163402370362954</v>
      </c>
      <c r="N202" s="5"/>
    </row>
    <row r="203" spans="1:14" ht="12">
      <c r="A203" s="251"/>
      <c r="B203" s="159" t="s">
        <v>154</v>
      </c>
      <c r="C203" s="49">
        <v>5188</v>
      </c>
      <c r="D203" s="50">
        <v>10.665529010238917</v>
      </c>
      <c r="E203" s="51">
        <v>4435</v>
      </c>
      <c r="F203" s="52">
        <v>-2.1835024261138036</v>
      </c>
      <c r="G203" s="375">
        <v>3575</v>
      </c>
      <c r="H203" s="50">
        <v>-29.487179487179482</v>
      </c>
      <c r="I203" s="375">
        <v>13198</v>
      </c>
      <c r="J203" s="50">
        <v>-7.654631961936753</v>
      </c>
      <c r="K203" s="263">
        <v>343901</v>
      </c>
      <c r="L203" s="447">
        <v>-5.653632694940313</v>
      </c>
      <c r="N203" s="5"/>
    </row>
    <row r="204" spans="1:14" ht="12">
      <c r="A204" s="129"/>
      <c r="B204" s="91" t="s">
        <v>20</v>
      </c>
      <c r="C204" s="53">
        <v>4689</v>
      </c>
      <c r="D204" s="54">
        <v>4.852415026833623</v>
      </c>
      <c r="E204" s="55">
        <v>5225</v>
      </c>
      <c r="F204" s="56">
        <v>7.643180881747003</v>
      </c>
      <c r="G204" s="378">
        <v>4227</v>
      </c>
      <c r="H204" s="54">
        <v>0.18961839298412553</v>
      </c>
      <c r="I204" s="378">
        <v>14141</v>
      </c>
      <c r="J204" s="54">
        <v>4.400147655961617</v>
      </c>
      <c r="K204" s="263">
        <v>347780</v>
      </c>
      <c r="L204" s="447">
        <v>-2.13772979117951</v>
      </c>
      <c r="N204" s="5"/>
    </row>
    <row r="205" spans="1:14" ht="12">
      <c r="A205" s="129"/>
      <c r="B205" s="91" t="s">
        <v>21</v>
      </c>
      <c r="C205" s="53">
        <v>4104</v>
      </c>
      <c r="D205" s="54">
        <v>18.168730204434212</v>
      </c>
      <c r="E205" s="55">
        <v>3780</v>
      </c>
      <c r="F205" s="56">
        <v>-1.021209740769835</v>
      </c>
      <c r="G205" s="378">
        <v>3788</v>
      </c>
      <c r="H205" s="54">
        <v>5.018020515663979</v>
      </c>
      <c r="I205" s="378">
        <v>11672</v>
      </c>
      <c r="J205" s="54">
        <v>7.092393797596119</v>
      </c>
      <c r="K205" s="376">
        <v>279053</v>
      </c>
      <c r="L205" s="56">
        <v>2.973486595693653</v>
      </c>
      <c r="N205" s="5"/>
    </row>
    <row r="206" spans="1:14" ht="12">
      <c r="A206" s="129"/>
      <c r="B206" s="91" t="s">
        <v>22</v>
      </c>
      <c r="C206" s="53">
        <v>5870</v>
      </c>
      <c r="D206" s="54">
        <v>11.788230813178435</v>
      </c>
      <c r="E206" s="55">
        <v>4902</v>
      </c>
      <c r="F206" s="56">
        <v>-3.4088669950738892</v>
      </c>
      <c r="G206" s="378">
        <v>5145</v>
      </c>
      <c r="H206" s="54">
        <v>-10.785503728108203</v>
      </c>
      <c r="I206" s="378">
        <v>15917</v>
      </c>
      <c r="J206" s="54">
        <v>-1.0936431989063577</v>
      </c>
      <c r="K206" s="376">
        <v>396507</v>
      </c>
      <c r="L206" s="56">
        <v>-0.6763408457266529</v>
      </c>
      <c r="N206" s="5"/>
    </row>
    <row r="207" spans="1:14" ht="12">
      <c r="A207" s="129"/>
      <c r="B207" s="91" t="s">
        <v>23</v>
      </c>
      <c r="C207" s="53">
        <v>4288</v>
      </c>
      <c r="D207" s="54">
        <v>13.349193761564893</v>
      </c>
      <c r="E207" s="55">
        <v>3721</v>
      </c>
      <c r="F207" s="56">
        <v>-14.282423404745447</v>
      </c>
      <c r="G207" s="378">
        <v>4629</v>
      </c>
      <c r="H207" s="54">
        <v>17.160212604403945</v>
      </c>
      <c r="I207" s="378">
        <v>12638</v>
      </c>
      <c r="J207" s="54">
        <v>4.662525879917179</v>
      </c>
      <c r="K207" s="376">
        <v>313849</v>
      </c>
      <c r="L207" s="56">
        <v>-0.20413938713667035</v>
      </c>
      <c r="N207" s="5"/>
    </row>
    <row r="208" spans="1:14" ht="12">
      <c r="A208" s="129"/>
      <c r="B208" s="91" t="s">
        <v>24</v>
      </c>
      <c r="C208" s="53">
        <v>4525</v>
      </c>
      <c r="D208" s="54">
        <v>17.07632600258733</v>
      </c>
      <c r="E208" s="55">
        <v>4747</v>
      </c>
      <c r="F208" s="56">
        <v>17.412812268117726</v>
      </c>
      <c r="G208" s="53">
        <v>4281</v>
      </c>
      <c r="H208" s="54">
        <v>-0.6036684467146558</v>
      </c>
      <c r="I208" s="53">
        <v>13553</v>
      </c>
      <c r="J208" s="54">
        <v>10.95374539500613</v>
      </c>
      <c r="K208" s="55">
        <v>341091</v>
      </c>
      <c r="L208" s="56">
        <v>8.97998306628114</v>
      </c>
      <c r="N208" s="5"/>
    </row>
    <row r="209" spans="1:14" ht="12">
      <c r="A209" s="130"/>
      <c r="B209" s="89" t="s">
        <v>25</v>
      </c>
      <c r="C209" s="38">
        <v>4693</v>
      </c>
      <c r="D209" s="39">
        <v>5.9128864816068605</v>
      </c>
      <c r="E209" s="40">
        <v>4554</v>
      </c>
      <c r="F209" s="41">
        <v>8.22243346007605</v>
      </c>
      <c r="G209" s="38">
        <v>4342</v>
      </c>
      <c r="H209" s="39">
        <v>8.903937797842998</v>
      </c>
      <c r="I209" s="38">
        <v>13589</v>
      </c>
      <c r="J209" s="39">
        <v>7.6271186440677985</v>
      </c>
      <c r="K209" s="40">
        <v>332289</v>
      </c>
      <c r="L209" s="41">
        <v>8.201157266454583</v>
      </c>
      <c r="N209" s="5"/>
    </row>
    <row r="210" spans="1:14" ht="12">
      <c r="A210" s="128" t="s">
        <v>268</v>
      </c>
      <c r="B210" s="85" t="s">
        <v>14</v>
      </c>
      <c r="C210" s="26">
        <v>4983</v>
      </c>
      <c r="D210" s="27">
        <v>3.6182158452900737</v>
      </c>
      <c r="E210" s="28">
        <v>4422</v>
      </c>
      <c r="F210" s="29">
        <v>23.416131733184486</v>
      </c>
      <c r="G210" s="26">
        <v>4942</v>
      </c>
      <c r="H210" s="27">
        <v>7.201735357917571</v>
      </c>
      <c r="I210" s="26">
        <v>14347</v>
      </c>
      <c r="J210" s="27">
        <v>10.344562375019217</v>
      </c>
      <c r="K210" s="28">
        <v>342996</v>
      </c>
      <c r="L210" s="29">
        <v>4.570357159189653</v>
      </c>
      <c r="N210" s="5"/>
    </row>
    <row r="211" spans="1:14" ht="12">
      <c r="A211" s="129"/>
      <c r="B211" s="91" t="s">
        <v>15</v>
      </c>
      <c r="C211" s="53">
        <v>6218</v>
      </c>
      <c r="D211" s="54">
        <v>14.070812694918367</v>
      </c>
      <c r="E211" s="55">
        <v>5611</v>
      </c>
      <c r="F211" s="56">
        <v>30.39739716476877</v>
      </c>
      <c r="G211" s="53">
        <v>6152</v>
      </c>
      <c r="H211" s="54">
        <v>4.024349002367256</v>
      </c>
      <c r="I211" s="53">
        <v>17981</v>
      </c>
      <c r="J211" s="54">
        <v>14.762573398008684</v>
      </c>
      <c r="K211" s="55">
        <v>412897</v>
      </c>
      <c r="L211" s="56">
        <v>8.154188287620467</v>
      </c>
      <c r="N211" s="5"/>
    </row>
    <row r="212" spans="1:14" ht="12">
      <c r="A212" s="129"/>
      <c r="B212" s="91" t="s">
        <v>16</v>
      </c>
      <c r="C212" s="53">
        <v>8382</v>
      </c>
      <c r="D212" s="54">
        <v>18.490245971162</v>
      </c>
      <c r="E212" s="55">
        <v>7480</v>
      </c>
      <c r="F212" s="56">
        <v>16.221255438160355</v>
      </c>
      <c r="G212" s="53">
        <v>7384</v>
      </c>
      <c r="H212" s="54">
        <v>-0.29705644072374193</v>
      </c>
      <c r="I212" s="53">
        <v>23246</v>
      </c>
      <c r="J212" s="54">
        <v>11.139797284375597</v>
      </c>
      <c r="K212" s="55">
        <v>583270</v>
      </c>
      <c r="L212" s="56">
        <v>9.630829782475093</v>
      </c>
      <c r="N212" s="5"/>
    </row>
    <row r="213" spans="1:14" ht="12">
      <c r="A213" s="129"/>
      <c r="B213" s="87" t="s">
        <v>17</v>
      </c>
      <c r="C213" s="32">
        <v>3951</v>
      </c>
      <c r="D213" s="33">
        <v>11.73642533936652</v>
      </c>
      <c r="E213" s="34">
        <v>3904</v>
      </c>
      <c r="F213" s="35">
        <v>14.688601645123377</v>
      </c>
      <c r="G213" s="32">
        <v>4409</v>
      </c>
      <c r="H213" s="33">
        <v>31.220238095238084</v>
      </c>
      <c r="I213" s="32">
        <v>12264</v>
      </c>
      <c r="J213" s="33">
        <v>19.06796116504854</v>
      </c>
      <c r="K213" s="34">
        <v>297046</v>
      </c>
      <c r="L213" s="35">
        <v>10.452711621767353</v>
      </c>
      <c r="N213" s="5"/>
    </row>
    <row r="214" spans="1:14" ht="12">
      <c r="A214" s="251"/>
      <c r="B214" s="90" t="s">
        <v>150</v>
      </c>
      <c r="C214" s="32">
        <v>4468</v>
      </c>
      <c r="D214" s="33">
        <v>13.921468638449763</v>
      </c>
      <c r="E214" s="34">
        <v>3743</v>
      </c>
      <c r="F214" s="35">
        <v>9.284671532846712</v>
      </c>
      <c r="G214" s="32">
        <v>4519</v>
      </c>
      <c r="H214" s="33">
        <v>41.6614420062696</v>
      </c>
      <c r="I214" s="32">
        <v>12730</v>
      </c>
      <c r="J214" s="33">
        <v>20.812375438929486</v>
      </c>
      <c r="K214" s="263">
        <v>312048</v>
      </c>
      <c r="L214" s="447">
        <v>13.44023673371455</v>
      </c>
      <c r="N214" s="5"/>
    </row>
    <row r="215" spans="1:12" ht="12">
      <c r="A215" s="251"/>
      <c r="B215" s="159" t="s">
        <v>154</v>
      </c>
      <c r="C215" s="49">
        <v>5515</v>
      </c>
      <c r="D215" s="50">
        <v>6.3030069390902055</v>
      </c>
      <c r="E215" s="51">
        <v>4966</v>
      </c>
      <c r="F215" s="52">
        <v>11.972942502818483</v>
      </c>
      <c r="G215" s="375">
        <v>5164</v>
      </c>
      <c r="H215" s="50">
        <v>44.447552447552454</v>
      </c>
      <c r="I215" s="375">
        <v>15645</v>
      </c>
      <c r="J215" s="50">
        <v>18.540687983027727</v>
      </c>
      <c r="K215" s="263">
        <v>395888</v>
      </c>
      <c r="L215" s="447">
        <v>15.116850488948863</v>
      </c>
    </row>
    <row r="216" spans="1:12" ht="12">
      <c r="A216" s="129"/>
      <c r="B216" s="91" t="s">
        <v>20</v>
      </c>
      <c r="C216" s="53">
        <v>4928</v>
      </c>
      <c r="D216" s="54">
        <v>5.097035615269774</v>
      </c>
      <c r="E216" s="55">
        <v>4872</v>
      </c>
      <c r="F216" s="56">
        <v>-6.755980861244016</v>
      </c>
      <c r="G216" s="378">
        <v>5204</v>
      </c>
      <c r="H216" s="54">
        <v>23.11331913886918</v>
      </c>
      <c r="I216" s="378">
        <v>15004</v>
      </c>
      <c r="J216" s="54">
        <v>6.1028215826320675</v>
      </c>
      <c r="K216" s="263">
        <v>356828</v>
      </c>
      <c r="L216" s="447">
        <v>2.6016447179251223</v>
      </c>
    </row>
    <row r="217" spans="1:12" ht="12">
      <c r="A217" s="129"/>
      <c r="B217" s="91" t="s">
        <v>21</v>
      </c>
      <c r="C217" s="53">
        <v>4039</v>
      </c>
      <c r="D217" s="54">
        <v>-1.5838206627680318</v>
      </c>
      <c r="E217" s="55">
        <v>4071</v>
      </c>
      <c r="F217" s="56">
        <v>7.698412698412693</v>
      </c>
      <c r="G217" s="378">
        <v>4170</v>
      </c>
      <c r="H217" s="54">
        <v>10.0844772967265</v>
      </c>
      <c r="I217" s="378">
        <v>12280</v>
      </c>
      <c r="J217" s="54">
        <v>5.209047292666202</v>
      </c>
      <c r="K217" s="376">
        <v>290546</v>
      </c>
      <c r="L217" s="56">
        <v>4.11857245756182</v>
      </c>
    </row>
    <row r="218" spans="1:12" ht="12">
      <c r="A218" s="129"/>
      <c r="B218" s="91" t="s">
        <v>22</v>
      </c>
      <c r="C218" s="53">
        <v>5869</v>
      </c>
      <c r="D218" s="54">
        <v>-0.017035775127771657</v>
      </c>
      <c r="E218" s="55">
        <v>4985</v>
      </c>
      <c r="F218" s="56">
        <v>1.6931864545083553</v>
      </c>
      <c r="G218" s="378">
        <v>6095</v>
      </c>
      <c r="H218" s="54">
        <v>18.464528668610303</v>
      </c>
      <c r="I218" s="378">
        <v>16949</v>
      </c>
      <c r="J218" s="54">
        <v>6.483633850599979</v>
      </c>
      <c r="K218" s="376">
        <v>417466</v>
      </c>
      <c r="L218" s="56">
        <v>5.285909202107408</v>
      </c>
    </row>
    <row r="219" spans="1:12" ht="12">
      <c r="A219" s="129"/>
      <c r="B219" s="91" t="s">
        <v>23</v>
      </c>
      <c r="C219" s="53">
        <v>4211</v>
      </c>
      <c r="D219" s="54">
        <v>-1.7957089552238847</v>
      </c>
      <c r="E219" s="55">
        <v>3843</v>
      </c>
      <c r="F219" s="56">
        <v>3.2786885245901676</v>
      </c>
      <c r="G219" s="378">
        <v>4316</v>
      </c>
      <c r="H219" s="54">
        <v>-6.761719593864768</v>
      </c>
      <c r="I219" s="378">
        <v>12370</v>
      </c>
      <c r="J219" s="54">
        <v>-2.1205887007437862</v>
      </c>
      <c r="K219" s="376">
        <v>310296</v>
      </c>
      <c r="L219" s="56">
        <v>-1.1320730669844403</v>
      </c>
    </row>
    <row r="220" spans="1:12" ht="12">
      <c r="A220" s="129"/>
      <c r="B220" s="91" t="s">
        <v>24</v>
      </c>
      <c r="C220" s="53">
        <v>4628</v>
      </c>
      <c r="D220" s="54">
        <v>2.2762430939226475</v>
      </c>
      <c r="E220" s="55">
        <v>4509</v>
      </c>
      <c r="F220" s="56">
        <v>-5.013692858647567</v>
      </c>
      <c r="G220" s="53">
        <v>4405</v>
      </c>
      <c r="H220" s="54">
        <v>2.896519504788597</v>
      </c>
      <c r="I220" s="53">
        <v>13542</v>
      </c>
      <c r="J220" s="54">
        <v>-0.08116284217516423</v>
      </c>
      <c r="K220" s="55">
        <v>332109</v>
      </c>
      <c r="L220" s="56">
        <v>-2.633314863189007</v>
      </c>
    </row>
    <row r="221" spans="1:12" ht="12">
      <c r="A221" s="130"/>
      <c r="B221" s="89" t="s">
        <v>25</v>
      </c>
      <c r="C221" s="38">
        <v>5155</v>
      </c>
      <c r="D221" s="39">
        <v>9.844449179629233</v>
      </c>
      <c r="E221" s="40">
        <v>4562</v>
      </c>
      <c r="F221" s="41">
        <v>0.17566974088714105</v>
      </c>
      <c r="G221" s="38">
        <v>4024</v>
      </c>
      <c r="H221" s="39">
        <v>-7.323813910640253</v>
      </c>
      <c r="I221" s="38">
        <v>13741</v>
      </c>
      <c r="J221" s="39">
        <v>1.1185517698138137</v>
      </c>
      <c r="K221" s="40">
        <v>329767</v>
      </c>
      <c r="L221" s="41">
        <v>-0.7589778776908029</v>
      </c>
    </row>
    <row r="222" spans="1:12" ht="12">
      <c r="A222" s="128" t="s">
        <v>282</v>
      </c>
      <c r="B222" s="85" t="s">
        <v>14</v>
      </c>
      <c r="C222" s="26">
        <v>4797</v>
      </c>
      <c r="D222" s="27">
        <v>-3.732691149909695</v>
      </c>
      <c r="E222" s="28">
        <v>4341</v>
      </c>
      <c r="F222" s="29">
        <v>-1.831750339213023</v>
      </c>
      <c r="G222" s="26">
        <v>5480</v>
      </c>
      <c r="H222" s="27">
        <v>10.886280857952247</v>
      </c>
      <c r="I222" s="26">
        <v>14618</v>
      </c>
      <c r="J222" s="27">
        <v>1.8888966334425383</v>
      </c>
      <c r="K222" s="28">
        <v>339068</v>
      </c>
      <c r="L222" s="29">
        <v>-1.145202859508565</v>
      </c>
    </row>
    <row r="223" spans="1:12" ht="12">
      <c r="A223" s="129"/>
      <c r="B223" s="91" t="s">
        <v>15</v>
      </c>
      <c r="C223" s="53">
        <v>6129</v>
      </c>
      <c r="D223" s="54">
        <v>-1.4313284014152439</v>
      </c>
      <c r="E223" s="55">
        <v>5615</v>
      </c>
      <c r="F223" s="56">
        <v>0.0712885403671315</v>
      </c>
      <c r="G223" s="53">
        <v>6066</v>
      </c>
      <c r="H223" s="54">
        <v>-1.3979193758127395</v>
      </c>
      <c r="I223" s="53">
        <v>17810</v>
      </c>
      <c r="J223" s="54">
        <v>-0.9510038373839014</v>
      </c>
      <c r="K223" s="55">
        <v>401308</v>
      </c>
      <c r="L223" s="56">
        <v>-2.8067532580764665</v>
      </c>
    </row>
    <row r="224" spans="1:12" ht="12">
      <c r="A224" s="129"/>
      <c r="B224" s="91" t="s">
        <v>16</v>
      </c>
      <c r="C224" s="53">
        <v>8634</v>
      </c>
      <c r="D224" s="54">
        <v>3.0064423765211234</v>
      </c>
      <c r="E224" s="55">
        <v>6870</v>
      </c>
      <c r="F224" s="56">
        <v>-8.155080213903743</v>
      </c>
      <c r="G224" s="53">
        <v>7071</v>
      </c>
      <c r="H224" s="54">
        <v>-4.238894907908996</v>
      </c>
      <c r="I224" s="53">
        <v>22575</v>
      </c>
      <c r="J224" s="54">
        <v>-2.8865181106426885</v>
      </c>
      <c r="K224" s="55">
        <v>562069</v>
      </c>
      <c r="L224" s="56">
        <v>-3.6348517839079664</v>
      </c>
    </row>
    <row r="225" spans="1:12" ht="12">
      <c r="A225" s="129"/>
      <c r="B225" s="87" t="s">
        <v>17</v>
      </c>
      <c r="C225" s="32">
        <v>3863</v>
      </c>
      <c r="D225" s="33">
        <v>-2.227284231840043</v>
      </c>
      <c r="E225" s="34">
        <v>3811</v>
      </c>
      <c r="F225" s="35">
        <v>-2.382172131147542</v>
      </c>
      <c r="G225" s="32">
        <v>4768</v>
      </c>
      <c r="H225" s="33">
        <v>8.142435926513958</v>
      </c>
      <c r="I225" s="32">
        <v>12442</v>
      </c>
      <c r="J225" s="33">
        <v>1.4514024787997348</v>
      </c>
      <c r="K225" s="34">
        <v>304779</v>
      </c>
      <c r="L225" s="35">
        <v>2.6033004989126196</v>
      </c>
    </row>
    <row r="226" spans="1:12" ht="12">
      <c r="A226" s="251"/>
      <c r="B226" s="90" t="s">
        <v>150</v>
      </c>
      <c r="C226" s="32"/>
      <c r="D226" s="33"/>
      <c r="E226" s="34"/>
      <c r="F226" s="35"/>
      <c r="G226" s="32"/>
      <c r="H226" s="33"/>
      <c r="I226" s="32"/>
      <c r="J226" s="33"/>
      <c r="K226" s="263"/>
      <c r="L226" s="447"/>
    </row>
    <row r="227" spans="1:12" ht="12">
      <c r="A227" s="251"/>
      <c r="B227" s="159" t="s">
        <v>154</v>
      </c>
      <c r="C227" s="49"/>
      <c r="D227" s="50"/>
      <c r="E227" s="51"/>
      <c r="F227" s="52"/>
      <c r="G227" s="375"/>
      <c r="H227" s="50"/>
      <c r="I227" s="375"/>
      <c r="J227" s="50"/>
      <c r="K227" s="263"/>
      <c r="L227" s="447"/>
    </row>
    <row r="228" spans="1:12" ht="12">
      <c r="A228" s="129"/>
      <c r="B228" s="91" t="s">
        <v>20</v>
      </c>
      <c r="C228" s="53"/>
      <c r="D228" s="54"/>
      <c r="E228" s="55"/>
      <c r="F228" s="56"/>
      <c r="G228" s="378"/>
      <c r="H228" s="54"/>
      <c r="I228" s="378"/>
      <c r="J228" s="54"/>
      <c r="K228" s="263"/>
      <c r="L228" s="447"/>
    </row>
    <row r="229" spans="1:12" ht="12">
      <c r="A229" s="129"/>
      <c r="B229" s="91" t="s">
        <v>21</v>
      </c>
      <c r="C229" s="53"/>
      <c r="D229" s="54"/>
      <c r="E229" s="55"/>
      <c r="F229" s="56"/>
      <c r="G229" s="378"/>
      <c r="H229" s="54"/>
      <c r="I229" s="378"/>
      <c r="J229" s="54"/>
      <c r="K229" s="376"/>
      <c r="L229" s="56"/>
    </row>
    <row r="230" spans="1:12" ht="12">
      <c r="A230" s="129"/>
      <c r="B230" s="91" t="s">
        <v>22</v>
      </c>
      <c r="C230" s="53"/>
      <c r="D230" s="54"/>
      <c r="E230" s="55"/>
      <c r="F230" s="56"/>
      <c r="G230" s="378"/>
      <c r="H230" s="54"/>
      <c r="I230" s="378"/>
      <c r="J230" s="54"/>
      <c r="K230" s="376"/>
      <c r="L230" s="56"/>
    </row>
    <row r="231" spans="1:12" ht="12">
      <c r="A231" s="129"/>
      <c r="B231" s="91" t="s">
        <v>23</v>
      </c>
      <c r="C231" s="53"/>
      <c r="D231" s="54"/>
      <c r="E231" s="55"/>
      <c r="F231" s="56"/>
      <c r="G231" s="378"/>
      <c r="H231" s="54"/>
      <c r="I231" s="378"/>
      <c r="J231" s="54"/>
      <c r="K231" s="376"/>
      <c r="L231" s="56"/>
    </row>
    <row r="232" spans="1:12" ht="12">
      <c r="A232" s="129"/>
      <c r="B232" s="91" t="s">
        <v>24</v>
      </c>
      <c r="C232" s="53"/>
      <c r="D232" s="54"/>
      <c r="E232" s="55"/>
      <c r="F232" s="56"/>
      <c r="G232" s="53"/>
      <c r="H232" s="54"/>
      <c r="I232" s="53"/>
      <c r="J232" s="54"/>
      <c r="K232" s="55"/>
      <c r="L232" s="56"/>
    </row>
    <row r="233" spans="1:12" ht="12">
      <c r="A233" s="130"/>
      <c r="B233" s="89" t="s">
        <v>25</v>
      </c>
      <c r="C233" s="38"/>
      <c r="D233" s="39"/>
      <c r="E233" s="40"/>
      <c r="F233" s="41"/>
      <c r="G233" s="38"/>
      <c r="H233" s="39"/>
      <c r="I233" s="38"/>
      <c r="J233" s="39"/>
      <c r="K233" s="40"/>
      <c r="L23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0"/>
  <sheetViews>
    <sheetView zoomScaleSheetLayoutView="100" zoomScalePageLayoutView="0" workbookViewId="0" topLeftCell="A1">
      <pane xSplit="2" ySplit="5" topLeftCell="C195" activePane="bottomRight" state="frozen"/>
      <selection pane="topLeft" activeCell="E173" sqref="E173"/>
      <selection pane="topRight" activeCell="E173" sqref="E173"/>
      <selection pane="bottomLeft" activeCell="E173" sqref="E173"/>
      <selection pane="bottomRight" activeCell="A1" sqref="A1"/>
    </sheetView>
  </sheetViews>
  <sheetFormatPr defaultColWidth="8.796875" defaultRowHeight="15"/>
  <cols>
    <col min="1" max="1" width="9.59765625" style="183" bestFit="1" customWidth="1"/>
    <col min="2" max="2" width="6.3984375" style="183" bestFit="1" customWidth="1"/>
    <col min="3" max="3" width="9.59765625" style="184" customWidth="1"/>
    <col min="4" max="4" width="8.3984375" style="185" customWidth="1"/>
    <col min="5" max="5" width="9.59765625" style="185" customWidth="1"/>
    <col min="6" max="6" width="8.3984375" style="185" customWidth="1"/>
    <col min="7" max="7" width="9.59765625" style="185" customWidth="1"/>
    <col min="8" max="8" width="8.3984375" style="185" customWidth="1"/>
    <col min="9" max="9" width="9.59765625" style="184" customWidth="1"/>
    <col min="10" max="10" width="8.3984375" style="185" customWidth="1"/>
    <col min="11" max="11" width="9.59765625" style="185" customWidth="1"/>
    <col min="12" max="12" width="8.3984375" style="185" customWidth="1"/>
    <col min="13" max="13" width="9.59765625" style="185" customWidth="1"/>
    <col min="14" max="14" width="8.3984375" style="185" customWidth="1"/>
    <col min="15" max="15" width="9.59765625" style="184" customWidth="1"/>
    <col min="16" max="16" width="8.3984375" style="185" customWidth="1"/>
    <col min="17" max="17" width="9.59765625" style="185" customWidth="1"/>
    <col min="18" max="18" width="8.3984375" style="185" customWidth="1"/>
    <col min="19" max="19" width="9.59765625" style="185" customWidth="1"/>
    <col min="20" max="20" width="8.3984375" style="185" customWidth="1"/>
    <col min="21" max="16384" width="9" style="185" customWidth="1"/>
  </cols>
  <sheetData>
    <row r="1" spans="1:20" s="119" customFormat="1" ht="14.25">
      <c r="A1" s="81" t="s">
        <v>70</v>
      </c>
      <c r="B1" s="165"/>
      <c r="C1" s="166"/>
      <c r="D1" s="81"/>
      <c r="E1" s="81"/>
      <c r="F1" s="81"/>
      <c r="G1" s="81"/>
      <c r="H1" s="81"/>
      <c r="I1" s="166"/>
      <c r="J1" s="81"/>
      <c r="K1" s="81"/>
      <c r="L1" s="81"/>
      <c r="M1" s="244"/>
      <c r="O1" s="166"/>
      <c r="P1" s="81"/>
      <c r="Q1" s="81"/>
      <c r="R1" s="81"/>
      <c r="S1" s="81"/>
      <c r="T1" s="81"/>
    </row>
    <row r="2" spans="1:20" s="4" customFormat="1" ht="12" customHeight="1">
      <c r="A2" s="4" t="s">
        <v>289</v>
      </c>
      <c r="B2" s="167"/>
      <c r="C2" s="168"/>
      <c r="E2" s="169"/>
      <c r="F2" s="167"/>
      <c r="G2" s="169"/>
      <c r="H2" s="169"/>
      <c r="I2" s="168"/>
      <c r="J2" s="169"/>
      <c r="K2" s="169"/>
      <c r="L2" s="169"/>
      <c r="M2" s="169"/>
      <c r="N2" s="243" t="s">
        <v>71</v>
      </c>
      <c r="O2" s="168"/>
      <c r="Q2" s="169"/>
      <c r="R2" s="167"/>
      <c r="S2" s="169"/>
      <c r="T2" s="169"/>
    </row>
    <row r="3" spans="1:20" s="4" customFormat="1" ht="15" customHeight="1">
      <c r="A3" s="24"/>
      <c r="B3" s="170"/>
      <c r="C3" s="171" t="s">
        <v>158</v>
      </c>
      <c r="D3" s="172"/>
      <c r="E3" s="172"/>
      <c r="F3" s="172"/>
      <c r="G3" s="172"/>
      <c r="H3" s="173"/>
      <c r="I3" s="476" t="s">
        <v>265</v>
      </c>
      <c r="J3" s="478"/>
      <c r="K3" s="478"/>
      <c r="L3" s="478"/>
      <c r="M3" s="478"/>
      <c r="N3" s="477"/>
      <c r="O3" s="171" t="s">
        <v>72</v>
      </c>
      <c r="P3" s="172"/>
      <c r="Q3" s="172"/>
      <c r="R3" s="172"/>
      <c r="S3" s="172"/>
      <c r="T3" s="173"/>
    </row>
    <row r="4" spans="1:20" s="4" customFormat="1" ht="15" customHeight="1">
      <c r="A4" s="13"/>
      <c r="B4" s="14"/>
      <c r="C4" s="476" t="s">
        <v>73</v>
      </c>
      <c r="D4" s="477"/>
      <c r="E4" s="476" t="s">
        <v>74</v>
      </c>
      <c r="F4" s="478"/>
      <c r="G4" s="479" t="s">
        <v>75</v>
      </c>
      <c r="H4" s="477"/>
      <c r="I4" s="476" t="s">
        <v>73</v>
      </c>
      <c r="J4" s="478"/>
      <c r="K4" s="476" t="s">
        <v>74</v>
      </c>
      <c r="L4" s="478"/>
      <c r="M4" s="479" t="s">
        <v>75</v>
      </c>
      <c r="N4" s="477"/>
      <c r="O4" s="476" t="s">
        <v>73</v>
      </c>
      <c r="P4" s="477"/>
      <c r="Q4" s="476" t="s">
        <v>74</v>
      </c>
      <c r="R4" s="478"/>
      <c r="S4" s="479" t="s">
        <v>75</v>
      </c>
      <c r="T4" s="477"/>
    </row>
    <row r="5" spans="1:20" s="23" customFormat="1" ht="15" customHeight="1">
      <c r="A5" s="116"/>
      <c r="B5" s="117"/>
      <c r="C5" s="232" t="s">
        <v>76</v>
      </c>
      <c r="D5" s="233" t="s">
        <v>77</v>
      </c>
      <c r="E5" s="232" t="s">
        <v>76</v>
      </c>
      <c r="F5" s="233" t="s">
        <v>77</v>
      </c>
      <c r="G5" s="232" t="s">
        <v>76</v>
      </c>
      <c r="H5" s="233" t="s">
        <v>77</v>
      </c>
      <c r="I5" s="232" t="s">
        <v>76</v>
      </c>
      <c r="J5" s="233" t="s">
        <v>77</v>
      </c>
      <c r="K5" s="232" t="s">
        <v>76</v>
      </c>
      <c r="L5" s="233" t="s">
        <v>77</v>
      </c>
      <c r="M5" s="232" t="s">
        <v>76</v>
      </c>
      <c r="N5" s="233" t="s">
        <v>77</v>
      </c>
      <c r="O5" s="232" t="s">
        <v>76</v>
      </c>
      <c r="P5" s="233" t="s">
        <v>77</v>
      </c>
      <c r="Q5" s="232" t="s">
        <v>76</v>
      </c>
      <c r="R5" s="233" t="s">
        <v>77</v>
      </c>
      <c r="S5" s="232" t="s">
        <v>76</v>
      </c>
      <c r="T5" s="233" t="s">
        <v>77</v>
      </c>
    </row>
    <row r="6" spans="1:20" s="175" customFormat="1" ht="12">
      <c r="A6" s="180" t="s">
        <v>78</v>
      </c>
      <c r="B6" s="174" t="s">
        <v>79</v>
      </c>
      <c r="C6" s="214">
        <v>8701.329</v>
      </c>
      <c r="D6" s="219">
        <v>1.6272950245269868</v>
      </c>
      <c r="E6" s="214">
        <v>3368.296</v>
      </c>
      <c r="F6" s="220">
        <v>2.8487328244274863</v>
      </c>
      <c r="G6" s="214">
        <v>12069.625</v>
      </c>
      <c r="H6" s="220"/>
      <c r="I6" s="214">
        <v>262321.259</v>
      </c>
      <c r="J6" s="220"/>
      <c r="K6" s="214">
        <v>183776.686</v>
      </c>
      <c r="L6" s="220"/>
      <c r="M6" s="214">
        <f>I6+K6</f>
        <v>446097.945</v>
      </c>
      <c r="N6" s="220"/>
      <c r="O6" s="214">
        <v>12565.604</v>
      </c>
      <c r="P6" s="219"/>
      <c r="Q6" s="214">
        <v>4251.775</v>
      </c>
      <c r="R6" s="220"/>
      <c r="S6" s="214">
        <f aca="true" t="shared" si="0" ref="S6:S15">O6+Q6</f>
        <v>16817.379</v>
      </c>
      <c r="T6" s="220"/>
    </row>
    <row r="7" spans="1:20" s="175" customFormat="1" ht="12">
      <c r="A7" s="177"/>
      <c r="B7" s="174" t="s">
        <v>80</v>
      </c>
      <c r="C7" s="214">
        <v>9706.946</v>
      </c>
      <c r="D7" s="220">
        <v>-1.6221141177662872</v>
      </c>
      <c r="E7" s="214">
        <v>3754.759</v>
      </c>
      <c r="F7" s="220">
        <v>-0.4570784729586421</v>
      </c>
      <c r="G7" s="214">
        <v>13461.705</v>
      </c>
      <c r="H7" s="220"/>
      <c r="I7" s="214">
        <v>273299.048</v>
      </c>
      <c r="J7" s="220"/>
      <c r="K7" s="214">
        <v>192127.01</v>
      </c>
      <c r="L7" s="220"/>
      <c r="M7" s="214">
        <f>I7+K7</f>
        <v>465426.058</v>
      </c>
      <c r="N7" s="220"/>
      <c r="O7" s="214">
        <v>13614.53</v>
      </c>
      <c r="P7" s="220"/>
      <c r="Q7" s="214">
        <v>4567.567</v>
      </c>
      <c r="R7" s="220"/>
      <c r="S7" s="214">
        <f t="shared" si="0"/>
        <v>18182.097</v>
      </c>
      <c r="T7" s="220"/>
    </row>
    <row r="8" spans="1:20" s="175" customFormat="1" ht="12">
      <c r="A8" s="177"/>
      <c r="B8" s="176" t="s">
        <v>81</v>
      </c>
      <c r="C8" s="214">
        <v>8022.105</v>
      </c>
      <c r="D8" s="220">
        <v>3.4843266253869984</v>
      </c>
      <c r="E8" s="214">
        <v>4311.987</v>
      </c>
      <c r="F8" s="220">
        <v>8.971114480667168</v>
      </c>
      <c r="G8" s="214">
        <v>12334.092</v>
      </c>
      <c r="H8" s="220"/>
      <c r="I8" s="214">
        <v>274734.892</v>
      </c>
      <c r="J8" s="220"/>
      <c r="K8" s="214">
        <v>220126.546</v>
      </c>
      <c r="L8" s="220"/>
      <c r="M8" s="214">
        <f aca="true" t="shared" si="1" ref="M8:M25">I8+K8</f>
        <v>494861.43799999997</v>
      </c>
      <c r="N8" s="220"/>
      <c r="O8" s="214">
        <v>12821.83</v>
      </c>
      <c r="P8" s="220"/>
      <c r="Q8" s="214">
        <v>5453.942</v>
      </c>
      <c r="R8" s="220"/>
      <c r="S8" s="214">
        <f t="shared" si="0"/>
        <v>18275.772</v>
      </c>
      <c r="T8" s="220"/>
    </row>
    <row r="9" spans="1:20" s="175" customFormat="1" ht="12">
      <c r="A9" s="177"/>
      <c r="B9" s="178" t="s">
        <v>82</v>
      </c>
      <c r="C9" s="216">
        <v>9093.945</v>
      </c>
      <c r="D9" s="222">
        <v>-1.9</v>
      </c>
      <c r="E9" s="216">
        <v>4449.403</v>
      </c>
      <c r="F9" s="222">
        <v>2.5</v>
      </c>
      <c r="G9" s="216">
        <v>13543.348</v>
      </c>
      <c r="H9" s="222"/>
      <c r="I9" s="216">
        <v>334728.569</v>
      </c>
      <c r="J9" s="222"/>
      <c r="K9" s="216">
        <v>239126.907</v>
      </c>
      <c r="L9" s="222"/>
      <c r="M9" s="216">
        <f t="shared" si="1"/>
        <v>573855.476</v>
      </c>
      <c r="N9" s="222"/>
      <c r="O9" s="216">
        <v>14580.35</v>
      </c>
      <c r="P9" s="222"/>
      <c r="Q9" s="216">
        <v>5752.533</v>
      </c>
      <c r="R9" s="222"/>
      <c r="S9" s="216">
        <f t="shared" si="0"/>
        <v>20332.883</v>
      </c>
      <c r="T9" s="222"/>
    </row>
    <row r="10" spans="1:20" s="175" customFormat="1" ht="12">
      <c r="A10" s="177"/>
      <c r="B10" s="174" t="s">
        <v>83</v>
      </c>
      <c r="C10" s="214">
        <v>11042.388</v>
      </c>
      <c r="D10" s="220">
        <v>1.6</v>
      </c>
      <c r="E10" s="214">
        <v>5895.564</v>
      </c>
      <c r="F10" s="220">
        <v>9.6</v>
      </c>
      <c r="G10" s="214">
        <v>16937.952</v>
      </c>
      <c r="H10" s="220"/>
      <c r="I10" s="214">
        <v>332262.153</v>
      </c>
      <c r="J10" s="220"/>
      <c r="K10" s="214">
        <v>300949.686</v>
      </c>
      <c r="L10" s="220"/>
      <c r="M10" s="214">
        <f t="shared" si="1"/>
        <v>633211.8389999999</v>
      </c>
      <c r="N10" s="220"/>
      <c r="O10" s="214">
        <v>15303.793</v>
      </c>
      <c r="P10" s="220"/>
      <c r="Q10" s="214">
        <v>7291.683</v>
      </c>
      <c r="R10" s="220"/>
      <c r="S10" s="214">
        <f t="shared" si="0"/>
        <v>22595.476</v>
      </c>
      <c r="T10" s="220"/>
    </row>
    <row r="11" spans="1:20" s="175" customFormat="1" ht="12">
      <c r="A11" s="177"/>
      <c r="B11" s="174" t="s">
        <v>84</v>
      </c>
      <c r="C11" s="214">
        <v>10478.372</v>
      </c>
      <c r="D11" s="220">
        <v>7.5</v>
      </c>
      <c r="E11" s="214">
        <v>3752.415</v>
      </c>
      <c r="F11" s="220">
        <v>-15.6</v>
      </c>
      <c r="G11" s="214">
        <v>14230.787</v>
      </c>
      <c r="H11" s="220"/>
      <c r="I11" s="214">
        <v>285082.397</v>
      </c>
      <c r="J11" s="220"/>
      <c r="K11" s="214">
        <v>189730.2</v>
      </c>
      <c r="L11" s="220"/>
      <c r="M11" s="214">
        <f t="shared" si="1"/>
        <v>474812.597</v>
      </c>
      <c r="N11" s="220"/>
      <c r="O11" s="214">
        <v>14820.265</v>
      </c>
      <c r="P11" s="220"/>
      <c r="Q11" s="214">
        <v>4461.221</v>
      </c>
      <c r="R11" s="220"/>
      <c r="S11" s="214">
        <f t="shared" si="0"/>
        <v>19281.485999999997</v>
      </c>
      <c r="T11" s="220"/>
    </row>
    <row r="12" spans="1:20" s="175" customFormat="1" ht="12">
      <c r="A12" s="177"/>
      <c r="B12" s="174" t="s">
        <v>85</v>
      </c>
      <c r="C12" s="214">
        <v>12036.696</v>
      </c>
      <c r="D12" s="220">
        <v>-5.4</v>
      </c>
      <c r="E12" s="214">
        <v>2120.785</v>
      </c>
      <c r="F12" s="220">
        <v>-53.7</v>
      </c>
      <c r="G12" s="214">
        <v>14157.481</v>
      </c>
      <c r="H12" s="220"/>
      <c r="I12" s="214">
        <v>315863.602</v>
      </c>
      <c r="J12" s="220"/>
      <c r="K12" s="214">
        <v>113204.57</v>
      </c>
      <c r="L12" s="220"/>
      <c r="M12" s="214">
        <f t="shared" si="1"/>
        <v>429068.172</v>
      </c>
      <c r="N12" s="220"/>
      <c r="O12" s="214">
        <v>17774.317</v>
      </c>
      <c r="P12" s="220"/>
      <c r="Q12" s="214">
        <v>2794.244</v>
      </c>
      <c r="R12" s="220"/>
      <c r="S12" s="214">
        <f t="shared" si="0"/>
        <v>20568.560999999998</v>
      </c>
      <c r="T12" s="220"/>
    </row>
    <row r="13" spans="1:20" s="175" customFormat="1" ht="12">
      <c r="A13" s="177"/>
      <c r="B13" s="174" t="s">
        <v>86</v>
      </c>
      <c r="C13" s="214">
        <v>11144.493</v>
      </c>
      <c r="D13" s="220">
        <v>-8.2</v>
      </c>
      <c r="E13" s="214">
        <v>1535.433</v>
      </c>
      <c r="F13" s="220">
        <v>-73.9</v>
      </c>
      <c r="G13" s="214">
        <v>12679.926</v>
      </c>
      <c r="H13" s="220"/>
      <c r="I13" s="214">
        <v>300589.207</v>
      </c>
      <c r="J13" s="220"/>
      <c r="K13" s="214">
        <v>95020.795</v>
      </c>
      <c r="L13" s="220"/>
      <c r="M13" s="214">
        <f>I13+K13</f>
        <v>395610.002</v>
      </c>
      <c r="N13" s="220"/>
      <c r="O13" s="214">
        <v>16303.737</v>
      </c>
      <c r="P13" s="220"/>
      <c r="Q13" s="214">
        <v>2045.64</v>
      </c>
      <c r="R13" s="220"/>
      <c r="S13" s="214">
        <f t="shared" si="0"/>
        <v>18349.377</v>
      </c>
      <c r="T13" s="220"/>
    </row>
    <row r="14" spans="1:20" s="175" customFormat="1" ht="12">
      <c r="A14" s="179"/>
      <c r="B14" s="176" t="s">
        <v>87</v>
      </c>
      <c r="C14" s="215">
        <v>9382.367</v>
      </c>
      <c r="D14" s="221">
        <v>9.6</v>
      </c>
      <c r="E14" s="215">
        <v>2454.726</v>
      </c>
      <c r="F14" s="221">
        <v>-48.1</v>
      </c>
      <c r="G14" s="215">
        <v>11837.093</v>
      </c>
      <c r="H14" s="221"/>
      <c r="I14" s="215">
        <v>250417.15</v>
      </c>
      <c r="J14" s="221"/>
      <c r="K14" s="215">
        <v>120280.203</v>
      </c>
      <c r="L14" s="221"/>
      <c r="M14" s="218">
        <f t="shared" si="1"/>
        <v>370697.353</v>
      </c>
      <c r="N14" s="221"/>
      <c r="O14" s="215">
        <v>13599.172</v>
      </c>
      <c r="P14" s="221"/>
      <c r="Q14" s="215">
        <v>3233.438</v>
      </c>
      <c r="R14" s="221"/>
      <c r="S14" s="215">
        <f t="shared" si="0"/>
        <v>16832.61</v>
      </c>
      <c r="T14" s="221"/>
    </row>
    <row r="15" spans="1:20" s="175" customFormat="1" ht="12">
      <c r="A15" s="180" t="s">
        <v>88</v>
      </c>
      <c r="B15" s="181" t="s">
        <v>89</v>
      </c>
      <c r="C15" s="217">
        <v>9236.926</v>
      </c>
      <c r="D15" s="219">
        <v>13.4</v>
      </c>
      <c r="E15" s="217">
        <v>1894.758</v>
      </c>
      <c r="F15" s="219">
        <v>-41.2</v>
      </c>
      <c r="G15" s="217">
        <v>11131.684</v>
      </c>
      <c r="H15" s="219"/>
      <c r="I15" s="217">
        <v>211603.463</v>
      </c>
      <c r="J15" s="219"/>
      <c r="K15" s="217">
        <v>115581.568</v>
      </c>
      <c r="L15" s="219"/>
      <c r="M15" s="216">
        <f t="shared" si="1"/>
        <v>327185.03099999996</v>
      </c>
      <c r="N15" s="219"/>
      <c r="O15" s="217">
        <v>12869.694</v>
      </c>
      <c r="P15" s="219"/>
      <c r="Q15" s="217">
        <v>2282.035</v>
      </c>
      <c r="R15" s="219"/>
      <c r="S15" s="217">
        <f t="shared" si="0"/>
        <v>15151.729</v>
      </c>
      <c r="T15" s="219"/>
    </row>
    <row r="16" spans="1:20" s="175" customFormat="1" ht="12">
      <c r="A16" s="177"/>
      <c r="B16" s="174" t="s">
        <v>90</v>
      </c>
      <c r="C16" s="214">
        <v>10512.048</v>
      </c>
      <c r="D16" s="220">
        <v>9.835429412564949</v>
      </c>
      <c r="E16" s="214">
        <v>2185.543</v>
      </c>
      <c r="F16" s="220">
        <v>-34.765577079722334</v>
      </c>
      <c r="G16" s="214">
        <v>12697.591</v>
      </c>
      <c r="H16" s="220"/>
      <c r="I16" s="214">
        <v>244798.088</v>
      </c>
      <c r="J16" s="220"/>
      <c r="K16" s="214">
        <v>135758.026</v>
      </c>
      <c r="L16" s="220"/>
      <c r="M16" s="214">
        <f t="shared" si="1"/>
        <v>380556.114</v>
      </c>
      <c r="N16" s="220"/>
      <c r="O16" s="214">
        <v>14291</v>
      </c>
      <c r="P16" s="220"/>
      <c r="Q16" s="214">
        <v>2695</v>
      </c>
      <c r="R16" s="220"/>
      <c r="S16" s="214">
        <f aca="true" t="shared" si="2" ref="S16:S25">O16+Q16</f>
        <v>16986</v>
      </c>
      <c r="T16" s="220"/>
    </row>
    <row r="17" spans="1:20" s="175" customFormat="1" ht="12">
      <c r="A17" s="177"/>
      <c r="B17" s="174" t="s">
        <v>91</v>
      </c>
      <c r="C17" s="214">
        <v>9809.273</v>
      </c>
      <c r="D17" s="220">
        <v>7.4259502726641955</v>
      </c>
      <c r="E17" s="214">
        <v>2554.74</v>
      </c>
      <c r="F17" s="220">
        <v>-35.756316890641344</v>
      </c>
      <c r="G17" s="214">
        <v>12364.012999999999</v>
      </c>
      <c r="H17" s="220"/>
      <c r="I17" s="214">
        <v>281799.822</v>
      </c>
      <c r="J17" s="220"/>
      <c r="K17" s="214">
        <v>173035.245</v>
      </c>
      <c r="L17" s="220"/>
      <c r="M17" s="214">
        <f t="shared" si="1"/>
        <v>454835.067</v>
      </c>
      <c r="N17" s="220"/>
      <c r="O17" s="214">
        <v>14429.765</v>
      </c>
      <c r="P17" s="220"/>
      <c r="Q17" s="214">
        <v>3318</v>
      </c>
      <c r="R17" s="220"/>
      <c r="S17" s="214">
        <f t="shared" si="2"/>
        <v>17747.765</v>
      </c>
      <c r="T17" s="220"/>
    </row>
    <row r="18" spans="1:20" s="175" customFormat="1" ht="12">
      <c r="A18" s="177"/>
      <c r="B18" s="174" t="s">
        <v>79</v>
      </c>
      <c r="C18" s="214">
        <v>7927.278</v>
      </c>
      <c r="D18" s="220">
        <v>-8.9</v>
      </c>
      <c r="E18" s="214">
        <v>3281.023</v>
      </c>
      <c r="F18" s="220">
        <v>-2.6</v>
      </c>
      <c r="G18" s="214">
        <v>11208.301</v>
      </c>
      <c r="H18" s="220">
        <v>-7.1</v>
      </c>
      <c r="I18" s="214">
        <v>254598.466</v>
      </c>
      <c r="J18" s="220">
        <v>-2.9</v>
      </c>
      <c r="K18" s="214">
        <v>165808.592</v>
      </c>
      <c r="L18" s="220">
        <v>-9.8</v>
      </c>
      <c r="M18" s="214">
        <f t="shared" si="1"/>
        <v>420407.05799999996</v>
      </c>
      <c r="N18" s="220">
        <v>-5.759023839484409</v>
      </c>
      <c r="O18" s="214">
        <v>12219.577</v>
      </c>
      <c r="P18" s="220">
        <v>-2.753763368637115</v>
      </c>
      <c r="Q18" s="214">
        <v>4113</v>
      </c>
      <c r="R18" s="220">
        <v>-3.263930946487047</v>
      </c>
      <c r="S18" s="214">
        <f t="shared" si="2"/>
        <v>16332.577</v>
      </c>
      <c r="T18" s="220">
        <v>-2.882744094665414</v>
      </c>
    </row>
    <row r="19" spans="1:20" s="175" customFormat="1" ht="12">
      <c r="A19" s="177"/>
      <c r="B19" s="174" t="s">
        <v>80</v>
      </c>
      <c r="C19" s="214">
        <v>9955.587</v>
      </c>
      <c r="D19" s="220">
        <v>2.6</v>
      </c>
      <c r="E19" s="214">
        <v>3373.623</v>
      </c>
      <c r="F19" s="220">
        <v>-10.2</v>
      </c>
      <c r="G19" s="214">
        <v>13329.21</v>
      </c>
      <c r="H19" s="220">
        <v>-1</v>
      </c>
      <c r="I19" s="214">
        <v>271764.383</v>
      </c>
      <c r="J19" s="220">
        <v>-0.6</v>
      </c>
      <c r="K19" s="214">
        <v>178533.676</v>
      </c>
      <c r="L19" s="220">
        <v>-7.1</v>
      </c>
      <c r="M19" s="214">
        <f t="shared" si="1"/>
        <v>450298.059</v>
      </c>
      <c r="N19" s="220">
        <v>-3.2503549683073416</v>
      </c>
      <c r="O19" s="214">
        <v>13659.029</v>
      </c>
      <c r="P19" s="220">
        <v>0.32684932935620836</v>
      </c>
      <c r="Q19" s="214">
        <v>4013</v>
      </c>
      <c r="R19" s="220">
        <v>-12.14140920100351</v>
      </c>
      <c r="S19" s="214">
        <f t="shared" si="2"/>
        <v>17672.029000000002</v>
      </c>
      <c r="T19" s="220">
        <v>-2.8053309802494137</v>
      </c>
    </row>
    <row r="20" spans="1:20" s="175" customFormat="1" ht="12">
      <c r="A20" s="177"/>
      <c r="B20" s="174" t="s">
        <v>81</v>
      </c>
      <c r="C20" s="214">
        <v>7421.276</v>
      </c>
      <c r="D20" s="220">
        <v>-7.5</v>
      </c>
      <c r="E20" s="214">
        <v>3313.084</v>
      </c>
      <c r="F20" s="220">
        <v>-23.2</v>
      </c>
      <c r="G20" s="214">
        <v>10734.36</v>
      </c>
      <c r="H20" s="220">
        <v>-13</v>
      </c>
      <c r="I20" s="214">
        <v>257560.401</v>
      </c>
      <c r="J20" s="220">
        <v>-6.3</v>
      </c>
      <c r="K20" s="214">
        <v>185235.224</v>
      </c>
      <c r="L20" s="220">
        <v>-15.9</v>
      </c>
      <c r="M20" s="214">
        <f t="shared" si="1"/>
        <v>442795.625</v>
      </c>
      <c r="N20" s="220">
        <v>-10.521291214451017</v>
      </c>
      <c r="O20" s="214">
        <v>11124.178</v>
      </c>
      <c r="P20" s="220">
        <v>-13.24032528897981</v>
      </c>
      <c r="Q20" s="214">
        <v>4030</v>
      </c>
      <c r="R20" s="220">
        <v>-26.108491802809787</v>
      </c>
      <c r="S20" s="214">
        <f t="shared" si="2"/>
        <v>15154.178</v>
      </c>
      <c r="T20" s="220">
        <v>-17.08050417788097</v>
      </c>
    </row>
    <row r="21" spans="1:20" s="175" customFormat="1" ht="12">
      <c r="A21" s="177"/>
      <c r="B21" s="174" t="s">
        <v>82</v>
      </c>
      <c r="C21" s="214">
        <v>9849.498</v>
      </c>
      <c r="D21" s="220">
        <v>8.3</v>
      </c>
      <c r="E21" s="214">
        <v>3601.024</v>
      </c>
      <c r="F21" s="220">
        <v>-19.1</v>
      </c>
      <c r="G21" s="214">
        <v>13450.521999999999</v>
      </c>
      <c r="H21" s="220">
        <v>-0.7</v>
      </c>
      <c r="I21" s="214">
        <v>329095.914</v>
      </c>
      <c r="J21" s="220">
        <v>-1.7</v>
      </c>
      <c r="K21" s="214">
        <v>208888.214</v>
      </c>
      <c r="L21" s="220">
        <v>-12.6</v>
      </c>
      <c r="M21" s="214">
        <f t="shared" si="1"/>
        <v>537984.128</v>
      </c>
      <c r="N21" s="220">
        <v>-6.250937648976969</v>
      </c>
      <c r="O21" s="214">
        <v>14771.27</v>
      </c>
      <c r="P21" s="220">
        <v>1.3094335869852238</v>
      </c>
      <c r="Q21" s="214">
        <v>4726</v>
      </c>
      <c r="R21" s="220">
        <v>-17.844886765534422</v>
      </c>
      <c r="S21" s="214">
        <f t="shared" si="2"/>
        <v>19497.27</v>
      </c>
      <c r="T21" s="220">
        <v>-4.109663150080592</v>
      </c>
    </row>
    <row r="22" spans="1:20" s="175" customFormat="1" ht="12">
      <c r="A22" s="177"/>
      <c r="B22" s="174" t="s">
        <v>83</v>
      </c>
      <c r="C22" s="214">
        <v>10322.395</v>
      </c>
      <c r="D22" s="220">
        <v>-6.5</v>
      </c>
      <c r="E22" s="214">
        <v>4747.562</v>
      </c>
      <c r="F22" s="220">
        <v>-19.5</v>
      </c>
      <c r="G22" s="214">
        <v>15069.957</v>
      </c>
      <c r="H22" s="220">
        <v>-11</v>
      </c>
      <c r="I22" s="214">
        <v>334850.548</v>
      </c>
      <c r="J22" s="220">
        <v>0.8</v>
      </c>
      <c r="K22" s="214">
        <v>265250.202</v>
      </c>
      <c r="L22" s="220">
        <v>-11.9</v>
      </c>
      <c r="M22" s="214">
        <f t="shared" si="1"/>
        <v>600100.75</v>
      </c>
      <c r="N22" s="220">
        <v>-5.229069793181792</v>
      </c>
      <c r="O22" s="214">
        <v>14884.125</v>
      </c>
      <c r="P22" s="220">
        <v>-2.7422482779269144</v>
      </c>
      <c r="Q22" s="214">
        <v>5910</v>
      </c>
      <c r="R22" s="220">
        <v>-18.948752983364745</v>
      </c>
      <c r="S22" s="214">
        <f t="shared" si="2"/>
        <v>20794.125</v>
      </c>
      <c r="T22" s="220">
        <v>-7.97217549212063</v>
      </c>
    </row>
    <row r="23" spans="1:20" s="175" customFormat="1" ht="12">
      <c r="A23" s="177"/>
      <c r="B23" s="174" t="s">
        <v>84</v>
      </c>
      <c r="C23" s="214">
        <v>9547.045</v>
      </c>
      <c r="D23" s="220">
        <v>-8.9</v>
      </c>
      <c r="E23" s="214">
        <v>4278.074</v>
      </c>
      <c r="F23" s="220">
        <v>14</v>
      </c>
      <c r="G23" s="214">
        <v>13825.118999999999</v>
      </c>
      <c r="H23" s="220">
        <v>-2.9</v>
      </c>
      <c r="I23" s="214">
        <v>281675.786</v>
      </c>
      <c r="J23" s="220">
        <v>-1.2</v>
      </c>
      <c r="K23" s="214">
        <v>237969.843</v>
      </c>
      <c r="L23" s="220">
        <v>25.4</v>
      </c>
      <c r="M23" s="214">
        <f t="shared" si="1"/>
        <v>519645.629</v>
      </c>
      <c r="N23" s="220">
        <v>9.442258331659218</v>
      </c>
      <c r="O23" s="214">
        <v>14212</v>
      </c>
      <c r="P23" s="220">
        <v>-4.104278837119305</v>
      </c>
      <c r="Q23" s="214">
        <v>5189</v>
      </c>
      <c r="R23" s="220">
        <v>16.313448717290637</v>
      </c>
      <c r="S23" s="214">
        <f t="shared" si="2"/>
        <v>19401</v>
      </c>
      <c r="T23" s="220">
        <v>0.6198381182861262</v>
      </c>
    </row>
    <row r="24" spans="1:20" s="175" customFormat="1" ht="12">
      <c r="A24" s="177"/>
      <c r="B24" s="174" t="s">
        <v>23</v>
      </c>
      <c r="C24" s="214">
        <v>12114.623</v>
      </c>
      <c r="D24" s="220">
        <v>0.6</v>
      </c>
      <c r="E24" s="214">
        <v>4479.82</v>
      </c>
      <c r="F24" s="220">
        <v>111.2</v>
      </c>
      <c r="G24" s="214">
        <v>16594.443</v>
      </c>
      <c r="H24" s="220">
        <v>17.2</v>
      </c>
      <c r="I24" s="214">
        <v>321687.876</v>
      </c>
      <c r="J24" s="220">
        <v>1.8</v>
      </c>
      <c r="K24" s="214">
        <v>203079.126</v>
      </c>
      <c r="L24" s="220">
        <v>79.4</v>
      </c>
      <c r="M24" s="214">
        <f t="shared" si="1"/>
        <v>524767.002</v>
      </c>
      <c r="N24" s="220">
        <v>22.303875291873187</v>
      </c>
      <c r="O24" s="214">
        <v>17680.873</v>
      </c>
      <c r="P24" s="220">
        <v>-0.5257248421978719</v>
      </c>
      <c r="Q24" s="214">
        <v>5452</v>
      </c>
      <c r="R24" s="220">
        <v>95.11538720312184</v>
      </c>
      <c r="S24" s="214">
        <f t="shared" si="2"/>
        <v>23132.873</v>
      </c>
      <c r="T24" s="220">
        <v>12.467143423402357</v>
      </c>
    </row>
    <row r="25" spans="1:20" s="175" customFormat="1" ht="12">
      <c r="A25" s="177"/>
      <c r="B25" s="174" t="s">
        <v>24</v>
      </c>
      <c r="C25" s="214">
        <v>10616.896</v>
      </c>
      <c r="D25" s="220">
        <v>-4.7</v>
      </c>
      <c r="E25" s="214">
        <v>4775.153</v>
      </c>
      <c r="F25" s="220">
        <v>211</v>
      </c>
      <c r="G25" s="214">
        <v>15392.049</v>
      </c>
      <c r="H25" s="220">
        <v>21.4</v>
      </c>
      <c r="I25" s="214">
        <v>286624.4</v>
      </c>
      <c r="J25" s="220">
        <v>-4.6</v>
      </c>
      <c r="K25" s="214">
        <v>178592.042</v>
      </c>
      <c r="L25" s="220">
        <v>88</v>
      </c>
      <c r="M25" s="214">
        <f t="shared" si="1"/>
        <v>465216.44200000004</v>
      </c>
      <c r="N25" s="220">
        <v>17.594711874852965</v>
      </c>
      <c r="O25" s="214">
        <v>15313</v>
      </c>
      <c r="P25" s="220">
        <v>-6.0767479259509605</v>
      </c>
      <c r="Q25" s="214">
        <v>5807</v>
      </c>
      <c r="R25" s="220">
        <v>183.8720400461469</v>
      </c>
      <c r="S25" s="214">
        <f t="shared" si="2"/>
        <v>21120</v>
      </c>
      <c r="T25" s="220">
        <v>15.099275577585002</v>
      </c>
    </row>
    <row r="26" spans="1:20" s="175" customFormat="1" ht="12">
      <c r="A26" s="179"/>
      <c r="B26" s="182" t="s">
        <v>25</v>
      </c>
      <c r="C26" s="218">
        <v>9028.591</v>
      </c>
      <c r="D26" s="223">
        <v>-3.8</v>
      </c>
      <c r="E26" s="218">
        <v>4195.79</v>
      </c>
      <c r="F26" s="223">
        <v>70.9</v>
      </c>
      <c r="G26" s="218">
        <v>13224.381000000001</v>
      </c>
      <c r="H26" s="223">
        <v>11.7</v>
      </c>
      <c r="I26" s="218">
        <v>253145.039</v>
      </c>
      <c r="J26" s="223">
        <v>1.0893379307287887</v>
      </c>
      <c r="K26" s="218">
        <v>194331.535</v>
      </c>
      <c r="L26" s="223">
        <v>61.56568591757366</v>
      </c>
      <c r="M26" s="218">
        <v>447476.574</v>
      </c>
      <c r="N26" s="223">
        <v>20.7</v>
      </c>
      <c r="O26" s="218">
        <v>12948</v>
      </c>
      <c r="P26" s="223">
        <v>-4.788320936009924</v>
      </c>
      <c r="Q26" s="218">
        <v>5446</v>
      </c>
      <c r="R26" s="223">
        <v>68.42753750033245</v>
      </c>
      <c r="S26" s="218">
        <v>18394</v>
      </c>
      <c r="T26" s="223">
        <v>9.3</v>
      </c>
    </row>
    <row r="27" spans="1:20" s="175" customFormat="1" ht="12">
      <c r="A27" s="180" t="s">
        <v>92</v>
      </c>
      <c r="B27" s="181" t="s">
        <v>89</v>
      </c>
      <c r="C27" s="217">
        <v>8679.647</v>
      </c>
      <c r="D27" s="219">
        <v>-6</v>
      </c>
      <c r="E27" s="217">
        <v>2408.408</v>
      </c>
      <c r="F27" s="219">
        <v>27.1</v>
      </c>
      <c r="G27" s="217">
        <v>11088.055</v>
      </c>
      <c r="H27" s="219">
        <v>-0.4</v>
      </c>
      <c r="I27" s="217">
        <v>207113.997</v>
      </c>
      <c r="J27" s="219">
        <v>-2.1216410810819326</v>
      </c>
      <c r="K27" s="217">
        <v>146761.109</v>
      </c>
      <c r="L27" s="219">
        <v>26.976222540950474</v>
      </c>
      <c r="M27" s="216">
        <v>353875.106</v>
      </c>
      <c r="N27" s="219">
        <v>8.2</v>
      </c>
      <c r="O27" s="217">
        <v>12116</v>
      </c>
      <c r="P27" s="219">
        <v>-5.856347478036383</v>
      </c>
      <c r="Q27" s="217">
        <v>2982</v>
      </c>
      <c r="R27" s="219">
        <v>30.672842441066877</v>
      </c>
      <c r="S27" s="217">
        <v>15098</v>
      </c>
      <c r="T27" s="219">
        <v>-0.4</v>
      </c>
    </row>
    <row r="28" spans="1:20" s="175" customFormat="1" ht="12">
      <c r="A28" s="177"/>
      <c r="B28" s="174" t="s">
        <v>90</v>
      </c>
      <c r="C28" s="214">
        <v>8378.241</v>
      </c>
      <c r="D28" s="220">
        <v>-20.3</v>
      </c>
      <c r="E28" s="214">
        <v>2669.786</v>
      </c>
      <c r="F28" s="220">
        <v>22.2</v>
      </c>
      <c r="G28" s="214">
        <v>11048.027</v>
      </c>
      <c r="H28" s="220">
        <v>-13</v>
      </c>
      <c r="I28" s="214">
        <v>231197.858</v>
      </c>
      <c r="J28" s="220">
        <v>-5.5556929023073</v>
      </c>
      <c r="K28" s="214">
        <v>151529.987</v>
      </c>
      <c r="L28" s="220">
        <v>11.61770059915277</v>
      </c>
      <c r="M28" s="214">
        <v>382727.845</v>
      </c>
      <c r="N28" s="220">
        <v>0.6</v>
      </c>
      <c r="O28" s="214">
        <v>12175</v>
      </c>
      <c r="P28" s="220">
        <v>-14.806521587012796</v>
      </c>
      <c r="Q28" s="214">
        <v>3200</v>
      </c>
      <c r="R28" s="220">
        <v>18.738404452690176</v>
      </c>
      <c r="S28" s="214">
        <v>15375</v>
      </c>
      <c r="T28" s="220">
        <v>-9.5</v>
      </c>
    </row>
    <row r="29" spans="1:20" s="175" customFormat="1" ht="12">
      <c r="A29" s="177"/>
      <c r="B29" s="174" t="s">
        <v>91</v>
      </c>
      <c r="C29" s="214">
        <v>10082.908</v>
      </c>
      <c r="D29" s="220">
        <v>2.8</v>
      </c>
      <c r="E29" s="214">
        <v>3183.041</v>
      </c>
      <c r="F29" s="220">
        <v>24.6</v>
      </c>
      <c r="G29" s="214">
        <v>13265.949</v>
      </c>
      <c r="H29" s="220">
        <v>7.3</v>
      </c>
      <c r="I29" s="214">
        <v>281879</v>
      </c>
      <c r="J29" s="220">
        <v>0.02809724982722628</v>
      </c>
      <c r="K29" s="214">
        <v>152777.717</v>
      </c>
      <c r="L29" s="220">
        <v>-11.707168675375925</v>
      </c>
      <c r="M29" s="214">
        <v>434656.717</v>
      </c>
      <c r="N29" s="220">
        <v>-4.4</v>
      </c>
      <c r="O29" s="214">
        <v>14540</v>
      </c>
      <c r="P29" s="220">
        <v>0.7639417551152121</v>
      </c>
      <c r="Q29" s="214">
        <v>4022.771</v>
      </c>
      <c r="R29" s="220">
        <v>21.240837854128998</v>
      </c>
      <c r="S29" s="214">
        <v>18562.771</v>
      </c>
      <c r="T29" s="220">
        <v>4.6</v>
      </c>
    </row>
    <row r="30" spans="1:20" s="175" customFormat="1" ht="12">
      <c r="A30" s="177"/>
      <c r="B30" s="174" t="s">
        <v>79</v>
      </c>
      <c r="C30" s="214">
        <v>7201.337</v>
      </c>
      <c r="D30" s="220">
        <v>-9.2</v>
      </c>
      <c r="E30" s="214">
        <v>1295.315</v>
      </c>
      <c r="F30" s="220">
        <v>-60.5</v>
      </c>
      <c r="G30" s="214">
        <v>8496.652</v>
      </c>
      <c r="H30" s="220">
        <v>-24.2</v>
      </c>
      <c r="I30" s="214">
        <v>226557.828</v>
      </c>
      <c r="J30" s="220">
        <v>-11.013671229268112</v>
      </c>
      <c r="K30" s="214">
        <v>93603.054</v>
      </c>
      <c r="L30" s="220">
        <v>-43.547524967825545</v>
      </c>
      <c r="M30" s="214">
        <v>320160.882</v>
      </c>
      <c r="N30" s="220">
        <v>-23.8</v>
      </c>
      <c r="O30" s="214">
        <v>11037.332</v>
      </c>
      <c r="P30" s="220">
        <v>-9.675007571866018</v>
      </c>
      <c r="Q30" s="214">
        <v>1630.556</v>
      </c>
      <c r="R30" s="220">
        <v>-60.35604181862387</v>
      </c>
      <c r="S30" s="214">
        <v>12667.888</v>
      </c>
      <c r="T30" s="220">
        <v>-22.4</v>
      </c>
    </row>
    <row r="31" spans="1:20" s="175" customFormat="1" ht="12">
      <c r="A31" s="177"/>
      <c r="B31" s="174" t="s">
        <v>80</v>
      </c>
      <c r="C31" s="214">
        <v>8957.94</v>
      </c>
      <c r="D31" s="220">
        <v>-10</v>
      </c>
      <c r="E31" s="214">
        <v>1063.545</v>
      </c>
      <c r="F31" s="220">
        <v>-68.5</v>
      </c>
      <c r="G31" s="214">
        <v>10021.485</v>
      </c>
      <c r="H31" s="220">
        <v>-24.8</v>
      </c>
      <c r="I31" s="214">
        <v>257396.396</v>
      </c>
      <c r="J31" s="220">
        <v>-5.286927904750485</v>
      </c>
      <c r="K31" s="214">
        <v>81244.341</v>
      </c>
      <c r="L31" s="220">
        <v>-54.49354832082212</v>
      </c>
      <c r="M31" s="214">
        <v>338640.737</v>
      </c>
      <c r="N31" s="220">
        <v>-24.8</v>
      </c>
      <c r="O31" s="214">
        <v>12907.786</v>
      </c>
      <c r="P31" s="220">
        <v>-5.499973680413163</v>
      </c>
      <c r="Q31" s="214">
        <v>1285.735</v>
      </c>
      <c r="R31" s="220">
        <v>-67.96075255419885</v>
      </c>
      <c r="S31" s="214">
        <v>14193.521</v>
      </c>
      <c r="T31" s="220">
        <v>-19.7</v>
      </c>
    </row>
    <row r="32" spans="1:20" s="175" customFormat="1" ht="12">
      <c r="A32" s="177"/>
      <c r="B32" s="174" t="s">
        <v>81</v>
      </c>
      <c r="C32" s="214">
        <v>7814.088</v>
      </c>
      <c r="D32" s="220">
        <v>5.3</v>
      </c>
      <c r="E32" s="214">
        <v>1256.681</v>
      </c>
      <c r="F32" s="220">
        <v>-62.1</v>
      </c>
      <c r="G32" s="214">
        <v>9070.769</v>
      </c>
      <c r="H32" s="220">
        <v>-15.5</v>
      </c>
      <c r="I32" s="214">
        <v>263052.843</v>
      </c>
      <c r="J32" s="220">
        <v>2.1324869734148137</v>
      </c>
      <c r="K32" s="214">
        <v>109594.674</v>
      </c>
      <c r="L32" s="220">
        <v>-40.83486302799515</v>
      </c>
      <c r="M32" s="214">
        <v>372647.517</v>
      </c>
      <c r="N32" s="220">
        <v>-15.8</v>
      </c>
      <c r="O32" s="214">
        <v>11677.636</v>
      </c>
      <c r="P32" s="220">
        <v>4.9752709818199605</v>
      </c>
      <c r="Q32" s="214">
        <v>1506.479</v>
      </c>
      <c r="R32" s="220">
        <v>-62.61838709677419</v>
      </c>
      <c r="S32" s="214">
        <v>13184.115</v>
      </c>
      <c r="T32" s="220">
        <v>-13</v>
      </c>
    </row>
    <row r="33" spans="1:20" s="175" customFormat="1" ht="12">
      <c r="A33" s="177"/>
      <c r="B33" s="174" t="s">
        <v>82</v>
      </c>
      <c r="C33" s="214">
        <v>10456.452</v>
      </c>
      <c r="D33" s="220">
        <v>6.2</v>
      </c>
      <c r="E33" s="214">
        <v>1750.787</v>
      </c>
      <c r="F33" s="220">
        <v>-51.4</v>
      </c>
      <c r="G33" s="214">
        <v>12207.239</v>
      </c>
      <c r="H33" s="220">
        <v>-9.2</v>
      </c>
      <c r="I33" s="214">
        <v>333788.806</v>
      </c>
      <c r="J33" s="220">
        <v>1.4259952191323748</v>
      </c>
      <c r="K33" s="214">
        <v>128604.703</v>
      </c>
      <c r="L33" s="220">
        <v>-38.43371986511408</v>
      </c>
      <c r="M33" s="214">
        <v>462393.50899999996</v>
      </c>
      <c r="N33" s="220">
        <v>-14.1</v>
      </c>
      <c r="O33" s="214">
        <v>15845.405</v>
      </c>
      <c r="P33" s="220">
        <v>7.27178502593209</v>
      </c>
      <c r="Q33" s="214">
        <v>2263.399</v>
      </c>
      <c r="R33" s="220">
        <v>-52.10751163774863</v>
      </c>
      <c r="S33" s="214">
        <v>18108.804</v>
      </c>
      <c r="T33" s="220">
        <v>-7.1</v>
      </c>
    </row>
    <row r="34" spans="1:20" s="175" customFormat="1" ht="12">
      <c r="A34" s="177"/>
      <c r="B34" s="174" t="s">
        <v>83</v>
      </c>
      <c r="C34" s="214">
        <v>10388.606</v>
      </c>
      <c r="D34" s="220">
        <v>0.6</v>
      </c>
      <c r="E34" s="214">
        <v>2952.057</v>
      </c>
      <c r="F34" s="220">
        <v>-37.8</v>
      </c>
      <c r="G34" s="214">
        <v>13340.663</v>
      </c>
      <c r="H34" s="220">
        <v>-11.5</v>
      </c>
      <c r="I34" s="214">
        <v>333826.186</v>
      </c>
      <c r="J34" s="220">
        <v>-0.30591617846181407</v>
      </c>
      <c r="K34" s="214">
        <v>190267.703</v>
      </c>
      <c r="L34" s="220">
        <v>-28.268592609780555</v>
      </c>
      <c r="M34" s="214">
        <v>524093.88899999997</v>
      </c>
      <c r="N34" s="220">
        <v>-12.7</v>
      </c>
      <c r="O34" s="214">
        <v>15369.349</v>
      </c>
      <c r="P34" s="220">
        <v>3.260010245815593</v>
      </c>
      <c r="Q34" s="214">
        <v>3559.333</v>
      </c>
      <c r="R34" s="220">
        <v>-39.77439932318104</v>
      </c>
      <c r="S34" s="214">
        <v>18928.682</v>
      </c>
      <c r="T34" s="220">
        <v>-9</v>
      </c>
    </row>
    <row r="35" spans="1:20" s="175" customFormat="1" ht="12">
      <c r="A35" s="177"/>
      <c r="B35" s="174" t="s">
        <v>84</v>
      </c>
      <c r="C35" s="214">
        <v>10355.935</v>
      </c>
      <c r="D35" s="220">
        <v>8.5</v>
      </c>
      <c r="E35" s="214">
        <v>2914.732</v>
      </c>
      <c r="F35" s="220">
        <v>-31.9</v>
      </c>
      <c r="G35" s="214">
        <v>13270.667</v>
      </c>
      <c r="H35" s="220">
        <v>-4</v>
      </c>
      <c r="I35" s="214">
        <v>283025.656</v>
      </c>
      <c r="J35" s="220">
        <v>0.4792282713289353</v>
      </c>
      <c r="K35" s="214">
        <v>201044.058</v>
      </c>
      <c r="L35" s="220">
        <v>-15.517001874897232</v>
      </c>
      <c r="M35" s="214">
        <v>484069.71400000004</v>
      </c>
      <c r="N35" s="220">
        <v>-6.8</v>
      </c>
      <c r="O35" s="214">
        <v>15210.774</v>
      </c>
      <c r="P35" s="220">
        <v>7.027680833098799</v>
      </c>
      <c r="Q35" s="214">
        <v>3540.174</v>
      </c>
      <c r="R35" s="220">
        <v>-31.77540952013875</v>
      </c>
      <c r="S35" s="214">
        <v>18750.948</v>
      </c>
      <c r="T35" s="220">
        <v>-3.4</v>
      </c>
    </row>
    <row r="36" spans="1:20" s="175" customFormat="1" ht="12">
      <c r="A36" s="177"/>
      <c r="B36" s="174" t="s">
        <v>23</v>
      </c>
      <c r="C36" s="214">
        <v>12280.765</v>
      </c>
      <c r="D36" s="220">
        <v>1.4</v>
      </c>
      <c r="E36" s="214">
        <v>3083.193</v>
      </c>
      <c r="F36" s="220">
        <v>-31.2</v>
      </c>
      <c r="G36" s="214">
        <v>15363.957999999999</v>
      </c>
      <c r="H36" s="220">
        <v>-7.4</v>
      </c>
      <c r="I36" s="214">
        <v>331106.387</v>
      </c>
      <c r="J36" s="220">
        <v>2.927841458345796</v>
      </c>
      <c r="K36" s="214">
        <v>187892.159</v>
      </c>
      <c r="L36" s="220">
        <v>-7.478349596600083</v>
      </c>
      <c r="M36" s="214">
        <v>518998.546</v>
      </c>
      <c r="N36" s="220">
        <v>-1.1</v>
      </c>
      <c r="O36" s="214">
        <v>18195.582</v>
      </c>
      <c r="P36" s="220">
        <v>2.911106255895831</v>
      </c>
      <c r="Q36" s="214">
        <v>3826.944</v>
      </c>
      <c r="R36" s="220">
        <v>-29.806603081438013</v>
      </c>
      <c r="S36" s="214">
        <v>22022.525999999998</v>
      </c>
      <c r="T36" s="220">
        <v>-4.8</v>
      </c>
    </row>
    <row r="37" spans="1:20" s="175" customFormat="1" ht="12">
      <c r="A37" s="177"/>
      <c r="B37" s="174" t="s">
        <v>24</v>
      </c>
      <c r="C37" s="214">
        <v>10950.778</v>
      </c>
      <c r="D37" s="220">
        <v>3.1</v>
      </c>
      <c r="E37" s="214">
        <v>3466.85</v>
      </c>
      <c r="F37" s="220">
        <v>-27.4</v>
      </c>
      <c r="G37" s="214">
        <v>14417.628</v>
      </c>
      <c r="H37" s="220">
        <v>-6.3</v>
      </c>
      <c r="I37" s="214">
        <v>292504.827</v>
      </c>
      <c r="J37" s="220">
        <v>2.0516142380062377</v>
      </c>
      <c r="K37" s="214">
        <v>163364.324</v>
      </c>
      <c r="L37" s="220">
        <v>-8.526537817401731</v>
      </c>
      <c r="M37" s="214">
        <v>455869.15099999995</v>
      </c>
      <c r="N37" s="220">
        <v>-2</v>
      </c>
      <c r="O37" s="214">
        <v>15954.411</v>
      </c>
      <c r="P37" s="220">
        <v>4.188669757722209</v>
      </c>
      <c r="Q37" s="214">
        <v>4142.852</v>
      </c>
      <c r="R37" s="220">
        <v>-28.657620113655938</v>
      </c>
      <c r="S37" s="214">
        <v>20097.263</v>
      </c>
      <c r="T37" s="220">
        <v>-4.8</v>
      </c>
    </row>
    <row r="38" spans="1:20" s="175" customFormat="1" ht="12">
      <c r="A38" s="179"/>
      <c r="B38" s="182" t="s">
        <v>25</v>
      </c>
      <c r="C38" s="218">
        <v>9917.91</v>
      </c>
      <c r="D38" s="223">
        <v>9.9</v>
      </c>
      <c r="E38" s="218">
        <v>3604.241</v>
      </c>
      <c r="F38" s="223">
        <v>-14.1</v>
      </c>
      <c r="G38" s="218">
        <v>13522.151</v>
      </c>
      <c r="H38" s="223">
        <v>2.3</v>
      </c>
      <c r="I38" s="218">
        <v>259668.771</v>
      </c>
      <c r="J38" s="223">
        <v>2.5770728218774224</v>
      </c>
      <c r="K38" s="218">
        <v>190042.679</v>
      </c>
      <c r="L38" s="223">
        <v>-2.206978913638494</v>
      </c>
      <c r="M38" s="218">
        <v>449711.45</v>
      </c>
      <c r="N38" s="223">
        <v>0.5</v>
      </c>
      <c r="O38" s="218">
        <v>14512</v>
      </c>
      <c r="P38" s="223">
        <v>12.079085573061477</v>
      </c>
      <c r="Q38" s="218">
        <v>4620</v>
      </c>
      <c r="R38" s="223">
        <v>-15.167095115681235</v>
      </c>
      <c r="S38" s="218">
        <v>19132</v>
      </c>
      <c r="T38" s="223">
        <v>4</v>
      </c>
    </row>
    <row r="39" spans="1:20" s="175" customFormat="1" ht="12">
      <c r="A39" s="180" t="s">
        <v>93</v>
      </c>
      <c r="B39" s="181" t="s">
        <v>89</v>
      </c>
      <c r="C39" s="217">
        <v>8978.458</v>
      </c>
      <c r="D39" s="219">
        <v>3.4</v>
      </c>
      <c r="E39" s="217">
        <v>2258.652</v>
      </c>
      <c r="F39" s="219">
        <v>-6.2</v>
      </c>
      <c r="G39" s="217">
        <v>11237.11</v>
      </c>
      <c r="H39" s="219">
        <v>1.3</v>
      </c>
      <c r="I39" s="217">
        <v>203192.779</v>
      </c>
      <c r="J39" s="219">
        <v>-1.8932655720028464</v>
      </c>
      <c r="K39" s="217">
        <v>137429</v>
      </c>
      <c r="L39" s="219">
        <v>-6.3587070604651785</v>
      </c>
      <c r="M39" s="216">
        <v>340621.779</v>
      </c>
      <c r="N39" s="219">
        <v>-3.7</v>
      </c>
      <c r="O39" s="217">
        <v>12705</v>
      </c>
      <c r="P39" s="219">
        <v>4.861340376361838</v>
      </c>
      <c r="Q39" s="217">
        <v>2768</v>
      </c>
      <c r="R39" s="219">
        <v>-7.176391683433934</v>
      </c>
      <c r="S39" s="217">
        <v>15473</v>
      </c>
      <c r="T39" s="219">
        <v>2.5</v>
      </c>
    </row>
    <row r="40" spans="1:20" s="175" customFormat="1" ht="12">
      <c r="A40" s="177"/>
      <c r="B40" s="174" t="s">
        <v>90</v>
      </c>
      <c r="C40" s="214">
        <v>9194.135</v>
      </c>
      <c r="D40" s="220">
        <v>9.7</v>
      </c>
      <c r="E40" s="214">
        <v>2861.889</v>
      </c>
      <c r="F40" s="220">
        <v>7.2</v>
      </c>
      <c r="G40" s="214">
        <v>12056.024000000001</v>
      </c>
      <c r="H40" s="220">
        <v>9.1</v>
      </c>
      <c r="I40" s="214">
        <v>230656.967</v>
      </c>
      <c r="J40" s="220">
        <v>-0.2339515619560757</v>
      </c>
      <c r="K40" s="214">
        <v>155269.61</v>
      </c>
      <c r="L40" s="220">
        <v>2.4679095366120407</v>
      </c>
      <c r="M40" s="214">
        <v>385926.577</v>
      </c>
      <c r="N40" s="220">
        <v>0.8</v>
      </c>
      <c r="O40" s="214">
        <v>13100</v>
      </c>
      <c r="P40" s="220">
        <v>7.597535934291571</v>
      </c>
      <c r="Q40" s="214">
        <v>3335</v>
      </c>
      <c r="R40" s="220">
        <v>4.21875</v>
      </c>
      <c r="S40" s="214">
        <v>16435</v>
      </c>
      <c r="T40" s="220">
        <v>6.9</v>
      </c>
    </row>
    <row r="41" spans="1:20" s="175" customFormat="1" ht="12">
      <c r="A41" s="177"/>
      <c r="B41" s="174" t="s">
        <v>91</v>
      </c>
      <c r="C41" s="214">
        <v>9825.656</v>
      </c>
      <c r="D41" s="220">
        <v>-2.6</v>
      </c>
      <c r="E41" s="214">
        <v>3146.552</v>
      </c>
      <c r="F41" s="220">
        <v>-1.1</v>
      </c>
      <c r="G41" s="214">
        <v>12972.208</v>
      </c>
      <c r="H41" s="220">
        <v>-2.2</v>
      </c>
      <c r="I41" s="214">
        <v>274982.652</v>
      </c>
      <c r="J41" s="220">
        <v>-2.4465632416746104</v>
      </c>
      <c r="K41" s="214">
        <v>169400.228</v>
      </c>
      <c r="L41" s="220">
        <v>10.880193346520556</v>
      </c>
      <c r="M41" s="214">
        <v>444382.88</v>
      </c>
      <c r="N41" s="220">
        <v>2.2</v>
      </c>
      <c r="O41" s="214">
        <v>14772</v>
      </c>
      <c r="P41" s="220">
        <v>1.5955983493810066</v>
      </c>
      <c r="Q41" s="214">
        <v>3974</v>
      </c>
      <c r="R41" s="220">
        <v>-1.2123732621121235</v>
      </c>
      <c r="S41" s="214">
        <v>18746</v>
      </c>
      <c r="T41" s="220">
        <v>1</v>
      </c>
    </row>
    <row r="42" spans="1:20" s="175" customFormat="1" ht="12">
      <c r="A42" s="177"/>
      <c r="B42" s="176" t="s">
        <v>79</v>
      </c>
      <c r="C42" s="215">
        <v>7802.211</v>
      </c>
      <c r="D42" s="221">
        <v>8.3</v>
      </c>
      <c r="E42" s="215">
        <v>2352.782</v>
      </c>
      <c r="F42" s="221">
        <v>81.6</v>
      </c>
      <c r="G42" s="215">
        <v>10154.993</v>
      </c>
      <c r="H42" s="221">
        <v>19.5</v>
      </c>
      <c r="I42" s="215">
        <v>245484.384</v>
      </c>
      <c r="J42" s="221">
        <v>8.353962503560012</v>
      </c>
      <c r="K42" s="215">
        <v>163052.796</v>
      </c>
      <c r="L42" s="221">
        <v>74.19602142468557</v>
      </c>
      <c r="M42" s="215">
        <v>408537.18</v>
      </c>
      <c r="N42" s="221">
        <v>27.6</v>
      </c>
      <c r="O42" s="215">
        <v>12783</v>
      </c>
      <c r="P42" s="221">
        <v>15.816032352746106</v>
      </c>
      <c r="Q42" s="215">
        <v>2986</v>
      </c>
      <c r="R42" s="221">
        <v>83.12771839789616</v>
      </c>
      <c r="S42" s="215">
        <v>15769</v>
      </c>
      <c r="T42" s="221">
        <v>24.5</v>
      </c>
    </row>
    <row r="43" spans="1:20" s="175" customFormat="1" ht="12">
      <c r="A43" s="177"/>
      <c r="B43" s="176" t="s">
        <v>80</v>
      </c>
      <c r="C43" s="215">
        <v>8377.617</v>
      </c>
      <c r="D43" s="221">
        <v>-6.5</v>
      </c>
      <c r="E43" s="215">
        <v>3122.61</v>
      </c>
      <c r="F43" s="221">
        <v>193.6</v>
      </c>
      <c r="G43" s="215">
        <v>11500.227</v>
      </c>
      <c r="H43" s="221">
        <v>14.8</v>
      </c>
      <c r="I43" s="215">
        <v>265377.996</v>
      </c>
      <c r="J43" s="221">
        <v>3.1008981182471445</v>
      </c>
      <c r="K43" s="215">
        <v>173460.494</v>
      </c>
      <c r="L43" s="221">
        <v>113.50470920799273</v>
      </c>
      <c r="M43" s="215">
        <v>438838.49</v>
      </c>
      <c r="N43" s="221">
        <v>29.6</v>
      </c>
      <c r="O43" s="215">
        <v>12643</v>
      </c>
      <c r="P43" s="221">
        <v>-2.05136651630265</v>
      </c>
      <c r="Q43" s="215">
        <v>3725</v>
      </c>
      <c r="R43" s="221">
        <v>189.71755455051004</v>
      </c>
      <c r="S43" s="215">
        <v>16368</v>
      </c>
      <c r="T43" s="221">
        <v>15.3</v>
      </c>
    </row>
    <row r="44" spans="1:20" s="175" customFormat="1" ht="12">
      <c r="A44" s="177"/>
      <c r="B44" s="176" t="s">
        <v>81</v>
      </c>
      <c r="C44" s="215">
        <v>7007.574</v>
      </c>
      <c r="D44" s="221">
        <v>-10.3</v>
      </c>
      <c r="E44" s="215">
        <v>3242.727</v>
      </c>
      <c r="F44" s="221">
        <v>158</v>
      </c>
      <c r="G44" s="215">
        <v>10250.301</v>
      </c>
      <c r="H44" s="221">
        <v>13</v>
      </c>
      <c r="I44" s="215">
        <v>253897.774</v>
      </c>
      <c r="J44" s="221">
        <v>-3.4803155501345344</v>
      </c>
      <c r="K44" s="215">
        <v>201222.988</v>
      </c>
      <c r="L44" s="221">
        <v>83.60653912798719</v>
      </c>
      <c r="M44" s="215">
        <v>455120.762</v>
      </c>
      <c r="N44" s="221">
        <v>22.1</v>
      </c>
      <c r="O44" s="215">
        <v>11207</v>
      </c>
      <c r="P44" s="221">
        <v>-4.030233516441172</v>
      </c>
      <c r="Q44" s="215">
        <v>4149</v>
      </c>
      <c r="R44" s="221">
        <v>175.41041063300582</v>
      </c>
      <c r="S44" s="215">
        <v>15356</v>
      </c>
      <c r="T44" s="221">
        <v>16.5</v>
      </c>
    </row>
    <row r="45" spans="1:20" s="175" customFormat="1" ht="12">
      <c r="A45" s="177"/>
      <c r="B45" s="176" t="s">
        <v>82</v>
      </c>
      <c r="C45" s="215">
        <v>8584.663</v>
      </c>
      <c r="D45" s="221">
        <v>-17.9</v>
      </c>
      <c r="E45" s="215">
        <v>3484.952</v>
      </c>
      <c r="F45" s="221">
        <v>99.1</v>
      </c>
      <c r="G45" s="215">
        <v>12069.615000000002</v>
      </c>
      <c r="H45" s="221">
        <v>-1.1</v>
      </c>
      <c r="I45" s="215">
        <v>307733.93</v>
      </c>
      <c r="J45" s="221">
        <v>-7.8057968187225555</v>
      </c>
      <c r="K45" s="215">
        <v>208917.4</v>
      </c>
      <c r="L45" s="221">
        <v>62.449269059779255</v>
      </c>
      <c r="M45" s="215">
        <v>516651.33</v>
      </c>
      <c r="N45" s="221">
        <v>11.7</v>
      </c>
      <c r="O45" s="215">
        <v>14533</v>
      </c>
      <c r="P45" s="221">
        <v>-8.282558886945452</v>
      </c>
      <c r="Q45" s="215">
        <v>4518</v>
      </c>
      <c r="R45" s="221">
        <v>99.61129257369117</v>
      </c>
      <c r="S45" s="215">
        <v>19051</v>
      </c>
      <c r="T45" s="221">
        <v>5.2</v>
      </c>
    </row>
    <row r="46" spans="1:20" s="175" customFormat="1" ht="12">
      <c r="A46" s="177"/>
      <c r="B46" s="176" t="s">
        <v>83</v>
      </c>
      <c r="C46" s="215">
        <v>8861.374</v>
      </c>
      <c r="D46" s="221">
        <v>-14.7</v>
      </c>
      <c r="E46" s="215">
        <v>4723.479</v>
      </c>
      <c r="F46" s="221">
        <v>60</v>
      </c>
      <c r="G46" s="215">
        <v>13584.853</v>
      </c>
      <c r="H46" s="221">
        <v>1.8</v>
      </c>
      <c r="I46" s="215">
        <v>320739.265</v>
      </c>
      <c r="J46" s="221">
        <v>-3.920279938734339</v>
      </c>
      <c r="K46" s="215">
        <v>264296.183</v>
      </c>
      <c r="L46" s="221">
        <v>38.90753860627623</v>
      </c>
      <c r="M46" s="215">
        <v>585035.4480000001</v>
      </c>
      <c r="N46" s="221">
        <v>11.6</v>
      </c>
      <c r="O46" s="215">
        <v>14342</v>
      </c>
      <c r="P46" s="221">
        <v>-6.684401531906133</v>
      </c>
      <c r="Q46" s="215">
        <v>5745</v>
      </c>
      <c r="R46" s="221">
        <v>61.406645570953884</v>
      </c>
      <c r="S46" s="215">
        <v>20087</v>
      </c>
      <c r="T46" s="221">
        <v>6.1</v>
      </c>
    </row>
    <row r="47" spans="1:20" s="175" customFormat="1" ht="12">
      <c r="A47" s="177"/>
      <c r="B47" s="176" t="s">
        <v>84</v>
      </c>
      <c r="C47" s="215">
        <v>8278.387</v>
      </c>
      <c r="D47" s="221">
        <v>-20.1</v>
      </c>
      <c r="E47" s="215">
        <v>4165.945</v>
      </c>
      <c r="F47" s="221">
        <v>42.9</v>
      </c>
      <c r="G47" s="215">
        <v>12444.332</v>
      </c>
      <c r="H47" s="221">
        <v>-6.2</v>
      </c>
      <c r="I47" s="215">
        <v>272058.162</v>
      </c>
      <c r="J47" s="221">
        <v>-3.8750882711495365</v>
      </c>
      <c r="K47" s="215">
        <v>249077.777</v>
      </c>
      <c r="L47" s="221">
        <v>23.892135623326908</v>
      </c>
      <c r="M47" s="215">
        <v>521135.939</v>
      </c>
      <c r="N47" s="221">
        <v>7.7</v>
      </c>
      <c r="O47" s="215">
        <v>13228</v>
      </c>
      <c r="P47" s="221">
        <v>-13.03532614448153</v>
      </c>
      <c r="Q47" s="215">
        <v>5244</v>
      </c>
      <c r="R47" s="221">
        <v>48.12831233719021</v>
      </c>
      <c r="S47" s="215">
        <v>18472</v>
      </c>
      <c r="T47" s="221">
        <v>-1.5</v>
      </c>
    </row>
    <row r="48" spans="1:20" s="175" customFormat="1" ht="12">
      <c r="A48" s="177"/>
      <c r="B48" s="176" t="s">
        <v>23</v>
      </c>
      <c r="C48" s="215">
        <v>10493.602</v>
      </c>
      <c r="D48" s="221">
        <v>-14.6</v>
      </c>
      <c r="E48" s="215">
        <v>3777.277</v>
      </c>
      <c r="F48" s="221">
        <v>22.5</v>
      </c>
      <c r="G48" s="215">
        <v>14270.879</v>
      </c>
      <c r="H48" s="221">
        <v>-7.1</v>
      </c>
      <c r="I48" s="215">
        <v>303471.007</v>
      </c>
      <c r="J48" s="221">
        <v>-8.346374786180135</v>
      </c>
      <c r="K48" s="215">
        <v>214054.047</v>
      </c>
      <c r="L48" s="221">
        <v>13.923884923798212</v>
      </c>
      <c r="M48" s="215">
        <v>517525.054</v>
      </c>
      <c r="N48" s="221">
        <v>-0.3</v>
      </c>
      <c r="O48" s="215">
        <v>16241</v>
      </c>
      <c r="P48" s="221">
        <v>-10.742069146235593</v>
      </c>
      <c r="Q48" s="215">
        <v>4631</v>
      </c>
      <c r="R48" s="221">
        <v>21.010393671817525</v>
      </c>
      <c r="S48" s="215">
        <v>20872</v>
      </c>
      <c r="T48" s="221">
        <v>-5.2</v>
      </c>
    </row>
    <row r="49" spans="1:20" s="175" customFormat="1" ht="12">
      <c r="A49" s="177"/>
      <c r="B49" s="176" t="s">
        <v>24</v>
      </c>
      <c r="C49" s="215">
        <v>10050.237</v>
      </c>
      <c r="D49" s="221">
        <v>-8.2</v>
      </c>
      <c r="E49" s="215">
        <v>4361.78</v>
      </c>
      <c r="F49" s="221">
        <v>25.8</v>
      </c>
      <c r="G49" s="215">
        <v>14412.017</v>
      </c>
      <c r="H49" s="221">
        <v>0</v>
      </c>
      <c r="I49" s="215">
        <v>278549.498</v>
      </c>
      <c r="J49" s="221">
        <v>-4.770973916269753</v>
      </c>
      <c r="K49" s="215">
        <v>191067.641</v>
      </c>
      <c r="L49" s="221">
        <v>16.957996900228963</v>
      </c>
      <c r="M49" s="215">
        <v>469617.139</v>
      </c>
      <c r="N49" s="221">
        <v>3</v>
      </c>
      <c r="O49" s="215">
        <v>15874</v>
      </c>
      <c r="P49" s="221">
        <v>-0.504004817225777</v>
      </c>
      <c r="Q49" s="215">
        <v>5288</v>
      </c>
      <c r="R49" s="221">
        <v>27.641537761908936</v>
      </c>
      <c r="S49" s="215">
        <v>21162</v>
      </c>
      <c r="T49" s="221">
        <v>5.3</v>
      </c>
    </row>
    <row r="50" spans="1:20" s="175" customFormat="1" ht="12">
      <c r="A50" s="179"/>
      <c r="B50" s="182" t="s">
        <v>25</v>
      </c>
      <c r="C50" s="218">
        <v>8937.227</v>
      </c>
      <c r="D50" s="223">
        <v>-9.9</v>
      </c>
      <c r="E50" s="218">
        <v>3659.604</v>
      </c>
      <c r="F50" s="223">
        <v>1.5</v>
      </c>
      <c r="G50" s="218">
        <v>12596.831</v>
      </c>
      <c r="H50" s="223">
        <v>-6.8</v>
      </c>
      <c r="I50" s="218">
        <v>248956.576</v>
      </c>
      <c r="J50" s="223">
        <v>-4.096798355702816</v>
      </c>
      <c r="K50" s="218">
        <v>192225.946</v>
      </c>
      <c r="L50" s="223">
        <v>-3.3689191675900503</v>
      </c>
      <c r="M50" s="218">
        <v>441182.522</v>
      </c>
      <c r="N50" s="223">
        <v>-3.8</v>
      </c>
      <c r="O50" s="218">
        <v>14026</v>
      </c>
      <c r="P50" s="223">
        <v>-3.3489525909592146</v>
      </c>
      <c r="Q50" s="218">
        <v>4684</v>
      </c>
      <c r="R50" s="223">
        <v>1.385281385281374</v>
      </c>
      <c r="S50" s="218">
        <v>18710</v>
      </c>
      <c r="T50" s="223">
        <v>-2.2</v>
      </c>
    </row>
    <row r="51" spans="1:20" ht="12">
      <c r="A51" s="180" t="s">
        <v>108</v>
      </c>
      <c r="B51" s="180" t="s">
        <v>89</v>
      </c>
      <c r="C51" s="228">
        <v>8505.667</v>
      </c>
      <c r="D51" s="229">
        <v>-5.3</v>
      </c>
      <c r="E51" s="228">
        <v>2532.368</v>
      </c>
      <c r="F51" s="229">
        <v>12.1</v>
      </c>
      <c r="G51" s="228">
        <v>11038.035</v>
      </c>
      <c r="H51" s="229">
        <v>-1.8</v>
      </c>
      <c r="I51" s="228">
        <v>196724.832</v>
      </c>
      <c r="J51" s="229">
        <v>0.11448353513429765</v>
      </c>
      <c r="K51" s="228">
        <v>162968.841</v>
      </c>
      <c r="L51" s="229">
        <v>16.495636364959438</v>
      </c>
      <c r="M51" s="228">
        <v>359693.67299999995</v>
      </c>
      <c r="N51" s="229">
        <v>6.926772146000886</v>
      </c>
      <c r="O51" s="228">
        <v>12739</v>
      </c>
      <c r="P51" s="229">
        <v>0.2676111767020899</v>
      </c>
      <c r="Q51" s="228">
        <v>2968</v>
      </c>
      <c r="R51" s="229">
        <v>7.225433526011571</v>
      </c>
      <c r="S51" s="228">
        <v>15707</v>
      </c>
      <c r="T51" s="229">
        <v>1.5</v>
      </c>
    </row>
    <row r="52" spans="1:20" ht="12">
      <c r="A52" s="177"/>
      <c r="B52" s="176" t="s">
        <v>90</v>
      </c>
      <c r="C52" s="215">
        <v>8608.199</v>
      </c>
      <c r="D52" s="221">
        <v>-6.4</v>
      </c>
      <c r="E52" s="215">
        <v>2914.53</v>
      </c>
      <c r="F52" s="221">
        <v>1.8</v>
      </c>
      <c r="G52" s="215">
        <v>11522.729000000001</v>
      </c>
      <c r="H52" s="221">
        <v>-4.4</v>
      </c>
      <c r="I52" s="215">
        <v>230045.952</v>
      </c>
      <c r="J52" s="221">
        <v>-0.26490203523746914</v>
      </c>
      <c r="K52" s="215">
        <v>168039.009</v>
      </c>
      <c r="L52" s="221">
        <v>8.224016921276473</v>
      </c>
      <c r="M52" s="215">
        <v>398084.961</v>
      </c>
      <c r="N52" s="221">
        <v>3.1504396754722563</v>
      </c>
      <c r="O52" s="215">
        <v>13135</v>
      </c>
      <c r="P52" s="221">
        <v>0.2671755725190792</v>
      </c>
      <c r="Q52" s="215">
        <v>3547</v>
      </c>
      <c r="R52" s="221">
        <v>6.35682158920541</v>
      </c>
      <c r="S52" s="215">
        <v>16682</v>
      </c>
      <c r="T52" s="221">
        <v>1.5</v>
      </c>
    </row>
    <row r="53" spans="1:20" ht="12">
      <c r="A53" s="177"/>
      <c r="B53" s="176" t="s">
        <v>91</v>
      </c>
      <c r="C53" s="215">
        <v>9879.516</v>
      </c>
      <c r="D53" s="221">
        <v>0.5</v>
      </c>
      <c r="E53" s="215">
        <v>3489.092</v>
      </c>
      <c r="F53" s="221">
        <v>10.9</v>
      </c>
      <c r="G53" s="215">
        <v>13368.608</v>
      </c>
      <c r="H53" s="221">
        <v>3.1</v>
      </c>
      <c r="I53" s="215">
        <v>281730.997</v>
      </c>
      <c r="J53" s="221">
        <v>2.4540984498178346</v>
      </c>
      <c r="K53" s="215">
        <v>199267.643</v>
      </c>
      <c r="L53" s="221">
        <v>17.631272019303296</v>
      </c>
      <c r="M53" s="215">
        <v>480998.64</v>
      </c>
      <c r="N53" s="221">
        <v>8.239687361493324</v>
      </c>
      <c r="O53" s="215">
        <v>14310</v>
      </c>
      <c r="P53" s="221">
        <v>-3.12753858651503</v>
      </c>
      <c r="Q53" s="215">
        <v>4264</v>
      </c>
      <c r="R53" s="221">
        <v>7.29743331655763</v>
      </c>
      <c r="S53" s="215">
        <v>18574</v>
      </c>
      <c r="T53" s="221">
        <v>-0.9</v>
      </c>
    </row>
    <row r="54" spans="1:20" ht="12">
      <c r="A54" s="177"/>
      <c r="B54" s="176" t="s">
        <v>79</v>
      </c>
      <c r="C54" s="215">
        <v>7506.994</v>
      </c>
      <c r="D54" s="221">
        <v>-3.8</v>
      </c>
      <c r="E54" s="215">
        <v>2653.656</v>
      </c>
      <c r="F54" s="221">
        <v>12.8</v>
      </c>
      <c r="G54" s="215">
        <v>10160.65</v>
      </c>
      <c r="H54" s="221">
        <v>0.1</v>
      </c>
      <c r="I54" s="215">
        <v>252881.079</v>
      </c>
      <c r="J54" s="221">
        <v>3.0131020472569077</v>
      </c>
      <c r="K54" s="215">
        <v>189542.246</v>
      </c>
      <c r="L54" s="221">
        <v>16.2459342310205</v>
      </c>
      <c r="M54" s="215">
        <v>442423.325</v>
      </c>
      <c r="N54" s="221">
        <v>8.29450700178623</v>
      </c>
      <c r="O54" s="215">
        <v>11700</v>
      </c>
      <c r="P54" s="221">
        <v>-8.472189626848163</v>
      </c>
      <c r="Q54" s="215">
        <v>3302</v>
      </c>
      <c r="R54" s="221">
        <v>10.58271935699932</v>
      </c>
      <c r="S54" s="215">
        <v>15002</v>
      </c>
      <c r="T54" s="221">
        <v>-4.9</v>
      </c>
    </row>
    <row r="55" spans="1:20" ht="12">
      <c r="A55" s="177"/>
      <c r="B55" s="176" t="s">
        <v>80</v>
      </c>
      <c r="C55" s="215">
        <v>8387.969</v>
      </c>
      <c r="D55" s="221">
        <v>0.1</v>
      </c>
      <c r="E55" s="215">
        <v>3041</v>
      </c>
      <c r="F55" s="221">
        <v>-2.6</v>
      </c>
      <c r="G55" s="215">
        <v>11428.969</v>
      </c>
      <c r="H55" s="221">
        <v>-0.6</v>
      </c>
      <c r="I55" s="215">
        <v>258241.9</v>
      </c>
      <c r="J55" s="221">
        <v>-2.6890307815874763</v>
      </c>
      <c r="K55" s="215">
        <v>183316.884</v>
      </c>
      <c r="L55" s="221">
        <v>5.68221026742836</v>
      </c>
      <c r="M55" s="215">
        <v>441558.784</v>
      </c>
      <c r="N55" s="221">
        <v>0.61988500598477</v>
      </c>
      <c r="O55" s="215">
        <v>12339</v>
      </c>
      <c r="P55" s="221">
        <v>-2.404492604603334</v>
      </c>
      <c r="Q55" s="215">
        <v>3652</v>
      </c>
      <c r="R55" s="221">
        <v>-1.959731543624173</v>
      </c>
      <c r="S55" s="215">
        <v>15991</v>
      </c>
      <c r="T55" s="221">
        <v>-2.3</v>
      </c>
    </row>
    <row r="56" spans="1:20" ht="12">
      <c r="A56" s="177"/>
      <c r="B56" s="176" t="s">
        <v>81</v>
      </c>
      <c r="C56" s="215">
        <v>7460.508</v>
      </c>
      <c r="D56" s="221">
        <v>6.5</v>
      </c>
      <c r="E56" s="215">
        <v>3162.663</v>
      </c>
      <c r="F56" s="221">
        <v>-2.5</v>
      </c>
      <c r="G56" s="215">
        <v>10623.171</v>
      </c>
      <c r="H56" s="221">
        <v>3.6</v>
      </c>
      <c r="I56" s="215">
        <v>263357.349</v>
      </c>
      <c r="J56" s="221">
        <v>1.0321018771075643</v>
      </c>
      <c r="K56" s="215">
        <v>207787.06</v>
      </c>
      <c r="L56" s="221">
        <v>7.651649068998751</v>
      </c>
      <c r="M56" s="215">
        <v>471144.409</v>
      </c>
      <c r="N56" s="221">
        <v>3.848354915855708</v>
      </c>
      <c r="O56" s="215">
        <v>11416</v>
      </c>
      <c r="P56" s="221">
        <v>1.8649058624074115</v>
      </c>
      <c r="Q56" s="215">
        <v>4026</v>
      </c>
      <c r="R56" s="221">
        <v>-2.964569775849597</v>
      </c>
      <c r="S56" s="215">
        <v>15442</v>
      </c>
      <c r="T56" s="221">
        <v>0.6</v>
      </c>
    </row>
    <row r="57" spans="1:20" ht="12">
      <c r="A57" s="177"/>
      <c r="B57" s="176" t="s">
        <v>82</v>
      </c>
      <c r="C57" s="215">
        <v>8894.214</v>
      </c>
      <c r="D57" s="221">
        <v>3.6</v>
      </c>
      <c r="E57" s="215">
        <v>3181.551</v>
      </c>
      <c r="F57" s="221">
        <v>-8.7</v>
      </c>
      <c r="G57" s="215">
        <v>12075.765</v>
      </c>
      <c r="H57" s="221">
        <v>0.1</v>
      </c>
      <c r="I57" s="215">
        <v>302333.422</v>
      </c>
      <c r="J57" s="221">
        <v>-3.3747198036816854</v>
      </c>
      <c r="K57" s="215">
        <v>214181.427</v>
      </c>
      <c r="L57" s="221">
        <v>1.4217916455414183</v>
      </c>
      <c r="M57" s="215">
        <v>516514.84900000005</v>
      </c>
      <c r="N57" s="221">
        <v>-1.441926512725047</v>
      </c>
      <c r="O57" s="215">
        <v>14209</v>
      </c>
      <c r="P57" s="221">
        <v>-2.229408931397515</v>
      </c>
      <c r="Q57" s="215">
        <v>4079</v>
      </c>
      <c r="R57" s="221">
        <v>-9.716688800354135</v>
      </c>
      <c r="S57" s="215">
        <v>18288</v>
      </c>
      <c r="T57" s="221">
        <v>-4</v>
      </c>
    </row>
    <row r="58" spans="1:20" ht="12">
      <c r="A58" s="177"/>
      <c r="B58" s="176" t="s">
        <v>83</v>
      </c>
      <c r="C58" s="215">
        <v>9926.346</v>
      </c>
      <c r="D58" s="221">
        <v>12</v>
      </c>
      <c r="E58" s="215">
        <v>3904.196</v>
      </c>
      <c r="F58" s="221">
        <v>-17.3</v>
      </c>
      <c r="G58" s="215">
        <v>13830.542</v>
      </c>
      <c r="H58" s="221">
        <v>1.8</v>
      </c>
      <c r="I58" s="215">
        <v>336788.396</v>
      </c>
      <c r="J58" s="221">
        <v>3.2722225884505747</v>
      </c>
      <c r="K58" s="215">
        <v>257001.443</v>
      </c>
      <c r="L58" s="221">
        <v>-3.305409998825155</v>
      </c>
      <c r="M58" s="215">
        <v>593789.839</v>
      </c>
      <c r="N58" s="221">
        <v>0.31862182142322126</v>
      </c>
      <c r="O58" s="215">
        <v>18411</v>
      </c>
      <c r="P58" s="221">
        <v>28.371217403430506</v>
      </c>
      <c r="Q58" s="215">
        <v>4856</v>
      </c>
      <c r="R58" s="221">
        <v>-15.474325500435157</v>
      </c>
      <c r="S58" s="215">
        <v>23267</v>
      </c>
      <c r="T58" s="221">
        <v>15.8</v>
      </c>
    </row>
    <row r="59" spans="1:20" s="175" customFormat="1" ht="12">
      <c r="A59" s="177"/>
      <c r="B59" s="176" t="s">
        <v>84</v>
      </c>
      <c r="C59" s="215">
        <v>8853.318</v>
      </c>
      <c r="D59" s="221">
        <v>6.9</v>
      </c>
      <c r="E59" s="215">
        <v>3960.657</v>
      </c>
      <c r="F59" s="221">
        <v>-4.9</v>
      </c>
      <c r="G59" s="215">
        <v>12813.974999999999</v>
      </c>
      <c r="H59" s="221">
        <v>3</v>
      </c>
      <c r="I59" s="215">
        <v>281256.777</v>
      </c>
      <c r="J59" s="221">
        <v>3.7698284744329413</v>
      </c>
      <c r="K59" s="215">
        <v>254074.485</v>
      </c>
      <c r="L59" s="221">
        <v>0.9824135198291515</v>
      </c>
      <c r="M59" s="215">
        <v>535331.262</v>
      </c>
      <c r="N59" s="221">
        <v>2.4279511525843844</v>
      </c>
      <c r="O59" s="215">
        <v>13562</v>
      </c>
      <c r="P59" s="221">
        <v>2.5249470819473885</v>
      </c>
      <c r="Q59" s="215">
        <v>4936</v>
      </c>
      <c r="R59" s="221">
        <v>-5.873379099923724</v>
      </c>
      <c r="S59" s="215">
        <v>18498</v>
      </c>
      <c r="T59" s="221">
        <v>0.1</v>
      </c>
    </row>
    <row r="60" spans="1:20" s="175" customFormat="1" ht="12">
      <c r="A60" s="177"/>
      <c r="B60" s="176" t="s">
        <v>23</v>
      </c>
      <c r="C60" s="215">
        <v>10766.183</v>
      </c>
      <c r="D60" s="221">
        <v>2.6</v>
      </c>
      <c r="E60" s="215">
        <v>3560.216</v>
      </c>
      <c r="F60" s="221">
        <v>-5.7</v>
      </c>
      <c r="G60" s="215">
        <v>14326.399000000001</v>
      </c>
      <c r="H60" s="221">
        <v>0.4</v>
      </c>
      <c r="I60" s="215">
        <v>304799.635</v>
      </c>
      <c r="J60" s="221">
        <v>1.653113391128855</v>
      </c>
      <c r="K60" s="215">
        <v>210785.757</v>
      </c>
      <c r="L60" s="221">
        <v>-0.17921220534226734</v>
      </c>
      <c r="M60" s="215">
        <v>515585.392</v>
      </c>
      <c r="N60" s="221">
        <v>0.8959388568629265</v>
      </c>
      <c r="O60" s="215">
        <v>15917</v>
      </c>
      <c r="P60" s="221">
        <v>-1.994951049812201</v>
      </c>
      <c r="Q60" s="215">
        <v>4386</v>
      </c>
      <c r="R60" s="221">
        <v>-5.290434031526672</v>
      </c>
      <c r="S60" s="215">
        <v>20303</v>
      </c>
      <c r="T60" s="221">
        <v>-2.7</v>
      </c>
    </row>
    <row r="61" spans="1:20" ht="12">
      <c r="A61" s="177"/>
      <c r="B61" s="176" t="s">
        <v>24</v>
      </c>
      <c r="C61" s="215">
        <v>10452.208</v>
      </c>
      <c r="D61" s="221">
        <v>4</v>
      </c>
      <c r="E61" s="215">
        <v>3881.212</v>
      </c>
      <c r="F61" s="221">
        <v>-11</v>
      </c>
      <c r="G61" s="215">
        <v>14333.42</v>
      </c>
      <c r="H61" s="221">
        <v>-0.5</v>
      </c>
      <c r="I61" s="215">
        <v>286367.707</v>
      </c>
      <c r="J61" s="221">
        <v>3.5085018419054705</v>
      </c>
      <c r="K61" s="215">
        <v>197164.312</v>
      </c>
      <c r="L61" s="221">
        <v>3.0869279546989645</v>
      </c>
      <c r="M61" s="215">
        <v>483532.019</v>
      </c>
      <c r="N61" s="221">
        <v>3.336185842963175</v>
      </c>
      <c r="O61" s="215">
        <v>15683</v>
      </c>
      <c r="P61" s="221">
        <v>-1.2032254000252038</v>
      </c>
      <c r="Q61" s="215">
        <v>4641</v>
      </c>
      <c r="R61" s="221">
        <v>-12.235249621785172</v>
      </c>
      <c r="S61" s="215">
        <v>20324</v>
      </c>
      <c r="T61" s="221">
        <v>-4</v>
      </c>
    </row>
    <row r="62" spans="1:20" s="175" customFormat="1" ht="12">
      <c r="A62" s="177"/>
      <c r="B62" s="176" t="s">
        <v>25</v>
      </c>
      <c r="C62" s="215">
        <v>8802.013</v>
      </c>
      <c r="D62" s="221">
        <v>-1.5</v>
      </c>
      <c r="E62" s="215">
        <v>3452.989</v>
      </c>
      <c r="F62" s="221">
        <v>-5.6</v>
      </c>
      <c r="G62" s="215">
        <v>12255.002</v>
      </c>
      <c r="H62" s="221">
        <v>-2.7</v>
      </c>
      <c r="I62" s="215">
        <v>252915.496</v>
      </c>
      <c r="J62" s="221">
        <v>1.178585896628519</v>
      </c>
      <c r="K62" s="215">
        <v>198149.959</v>
      </c>
      <c r="L62" s="221">
        <v>1.7919815519089184</v>
      </c>
      <c r="M62" s="215">
        <v>451065.455</v>
      </c>
      <c r="N62" s="221">
        <v>1.4471335278991546</v>
      </c>
      <c r="O62" s="215">
        <v>13183</v>
      </c>
      <c r="P62" s="221">
        <v>-6.010266647654362</v>
      </c>
      <c r="Q62" s="215">
        <v>4458</v>
      </c>
      <c r="R62" s="221">
        <v>-4.824935952177626</v>
      </c>
      <c r="S62" s="215">
        <v>17641</v>
      </c>
      <c r="T62" s="221">
        <v>-5.7</v>
      </c>
    </row>
    <row r="63" spans="1:20" s="175" customFormat="1" ht="12">
      <c r="A63" s="180" t="s">
        <v>124</v>
      </c>
      <c r="B63" s="180" t="s">
        <v>89</v>
      </c>
      <c r="C63" s="228">
        <v>8593.017</v>
      </c>
      <c r="D63" s="229">
        <v>1</v>
      </c>
      <c r="E63" s="228">
        <v>2288.318</v>
      </c>
      <c r="F63" s="229">
        <v>-9.6</v>
      </c>
      <c r="G63" s="228">
        <v>10881.335</v>
      </c>
      <c r="H63" s="229">
        <v>-1.4</v>
      </c>
      <c r="I63" s="228">
        <v>190325.958</v>
      </c>
      <c r="J63" s="229">
        <v>-3.252702739631758</v>
      </c>
      <c r="K63" s="228">
        <v>166659.028</v>
      </c>
      <c r="L63" s="229">
        <v>2.264351257182966</v>
      </c>
      <c r="M63" s="228">
        <v>356984.98600000003</v>
      </c>
      <c r="N63" s="229">
        <v>-0.7530538353394718</v>
      </c>
      <c r="O63" s="228">
        <v>12054</v>
      </c>
      <c r="P63" s="229">
        <v>-5.3771881623361395</v>
      </c>
      <c r="Q63" s="228">
        <v>2695</v>
      </c>
      <c r="R63" s="229">
        <v>-9.198113207547166</v>
      </c>
      <c r="S63" s="228">
        <v>14749</v>
      </c>
      <c r="T63" s="229">
        <v>-6.1</v>
      </c>
    </row>
    <row r="64" spans="1:20" ht="12">
      <c r="A64" s="177"/>
      <c r="B64" s="176" t="s">
        <v>90</v>
      </c>
      <c r="C64" s="215">
        <v>8184.962</v>
      </c>
      <c r="D64" s="221">
        <v>-4.9</v>
      </c>
      <c r="E64" s="215">
        <v>2816.631</v>
      </c>
      <c r="F64" s="221">
        <v>-3.4</v>
      </c>
      <c r="G64" s="215">
        <v>11001.593</v>
      </c>
      <c r="H64" s="221">
        <v>-4.5</v>
      </c>
      <c r="I64" s="215">
        <v>217304.657</v>
      </c>
      <c r="J64" s="221">
        <v>-5.538586916756515</v>
      </c>
      <c r="K64" s="215">
        <v>177403.061</v>
      </c>
      <c r="L64" s="221">
        <v>5.572546550783343</v>
      </c>
      <c r="M64" s="215">
        <v>394707.718</v>
      </c>
      <c r="N64" s="221">
        <v>-0.8483724156562715</v>
      </c>
      <c r="O64" s="215">
        <v>12007</v>
      </c>
      <c r="P64" s="221">
        <v>-8.587742672249703</v>
      </c>
      <c r="Q64" s="215">
        <v>3374</v>
      </c>
      <c r="R64" s="221">
        <v>-4.877361150267831</v>
      </c>
      <c r="S64" s="215">
        <v>15381</v>
      </c>
      <c r="T64" s="221">
        <v>-7.8</v>
      </c>
    </row>
    <row r="65" spans="1:20" s="175" customFormat="1" ht="12">
      <c r="A65" s="177"/>
      <c r="B65" s="176" t="s">
        <v>91</v>
      </c>
      <c r="C65" s="215">
        <v>9165.883</v>
      </c>
      <c r="D65" s="221">
        <v>-7.2</v>
      </c>
      <c r="E65" s="215">
        <v>3764.095</v>
      </c>
      <c r="F65" s="221">
        <v>7.9</v>
      </c>
      <c r="G65" s="215">
        <v>12929.978</v>
      </c>
      <c r="H65" s="221">
        <v>-3.3</v>
      </c>
      <c r="I65" s="215">
        <v>274707.579</v>
      </c>
      <c r="J65" s="221">
        <v>-2.492951813889306</v>
      </c>
      <c r="K65" s="215">
        <v>216250.323</v>
      </c>
      <c r="L65" s="221">
        <v>8.522547737466837</v>
      </c>
      <c r="M65" s="215">
        <v>490957.902</v>
      </c>
      <c r="N65" s="221">
        <v>2.070538494661861</v>
      </c>
      <c r="O65" s="215">
        <v>14193</v>
      </c>
      <c r="P65" s="221">
        <v>-0.8176100628930811</v>
      </c>
      <c r="Q65" s="215">
        <v>4457</v>
      </c>
      <c r="R65" s="221">
        <v>4.526266416510325</v>
      </c>
      <c r="S65" s="215">
        <v>18650</v>
      </c>
      <c r="T65" s="221">
        <v>0.4</v>
      </c>
    </row>
    <row r="66" spans="1:20" s="175" customFormat="1" ht="12">
      <c r="A66" s="177"/>
      <c r="B66" s="176" t="s">
        <v>79</v>
      </c>
      <c r="C66" s="215">
        <v>7381.561</v>
      </c>
      <c r="D66" s="221">
        <v>-1.7</v>
      </c>
      <c r="E66" s="215">
        <v>2951.249</v>
      </c>
      <c r="F66" s="221">
        <v>11.2</v>
      </c>
      <c r="G66" s="215">
        <v>10332.81</v>
      </c>
      <c r="H66" s="221">
        <v>1.7</v>
      </c>
      <c r="I66" s="215">
        <v>288947.613</v>
      </c>
      <c r="J66" s="221">
        <v>14.262250913600383</v>
      </c>
      <c r="K66" s="215">
        <v>188595.261</v>
      </c>
      <c r="L66" s="221">
        <v>-0.4996168505885521</v>
      </c>
      <c r="M66" s="215">
        <v>477542.874</v>
      </c>
      <c r="N66" s="221">
        <v>7.937996713893881</v>
      </c>
      <c r="O66" s="215">
        <v>11502</v>
      </c>
      <c r="P66" s="221">
        <v>-1.6923076923076934</v>
      </c>
      <c r="Q66" s="215">
        <v>3590</v>
      </c>
      <c r="R66" s="221">
        <v>8.721986674742581</v>
      </c>
      <c r="S66" s="215">
        <v>15092</v>
      </c>
      <c r="T66" s="221">
        <v>0.6</v>
      </c>
    </row>
    <row r="67" spans="1:20" s="175" customFormat="1" ht="12">
      <c r="A67" s="177"/>
      <c r="B67" s="176" t="s">
        <v>80</v>
      </c>
      <c r="C67" s="215">
        <v>8235.384</v>
      </c>
      <c r="D67" s="221">
        <v>-1.8</v>
      </c>
      <c r="E67" s="215">
        <v>3571.863</v>
      </c>
      <c r="F67" s="221">
        <v>17.5</v>
      </c>
      <c r="G67" s="215">
        <v>11807.247</v>
      </c>
      <c r="H67" s="221">
        <v>3.3</v>
      </c>
      <c r="I67" s="215">
        <v>329625.336</v>
      </c>
      <c r="J67" s="221">
        <v>27.64208131987877</v>
      </c>
      <c r="K67" s="215">
        <v>211507.322</v>
      </c>
      <c r="L67" s="221">
        <v>15.377982313947697</v>
      </c>
      <c r="M67" s="215">
        <v>541132.658</v>
      </c>
      <c r="N67" s="221">
        <v>22.5505363290429</v>
      </c>
      <c r="O67" s="215">
        <v>12404</v>
      </c>
      <c r="P67" s="221">
        <v>0.5267849906799569</v>
      </c>
      <c r="Q67" s="215">
        <v>4199</v>
      </c>
      <c r="R67" s="221">
        <v>14.978094194961656</v>
      </c>
      <c r="S67" s="215">
        <v>16603</v>
      </c>
      <c r="T67" s="221">
        <v>3.8</v>
      </c>
    </row>
    <row r="68" spans="1:20" s="175" customFormat="1" ht="12">
      <c r="A68" s="177"/>
      <c r="B68" s="176" t="s">
        <v>81</v>
      </c>
      <c r="C68" s="215">
        <v>6971.48</v>
      </c>
      <c r="D68" s="221">
        <v>-6.6</v>
      </c>
      <c r="E68" s="215">
        <v>3871.403</v>
      </c>
      <c r="F68" s="221">
        <v>22.4</v>
      </c>
      <c r="G68" s="215">
        <v>10842.883</v>
      </c>
      <c r="H68" s="221">
        <v>2.1</v>
      </c>
      <c r="I68" s="215">
        <v>314916.848</v>
      </c>
      <c r="J68" s="221">
        <v>19.57777111433485</v>
      </c>
      <c r="K68" s="215">
        <v>226978.765</v>
      </c>
      <c r="L68" s="221">
        <v>9.236236847472611</v>
      </c>
      <c r="M68" s="215">
        <v>541895.613</v>
      </c>
      <c r="N68" s="221">
        <v>15.01688285979428</v>
      </c>
      <c r="O68" s="215">
        <v>10765</v>
      </c>
      <c r="P68" s="221">
        <v>-5.702522775052557</v>
      </c>
      <c r="Q68" s="215">
        <v>4751</v>
      </c>
      <c r="R68" s="221">
        <v>18.007948335817176</v>
      </c>
      <c r="S68" s="215">
        <v>15516</v>
      </c>
      <c r="T68" s="221">
        <v>0.5</v>
      </c>
    </row>
    <row r="69" spans="1:20" s="175" customFormat="1" ht="12">
      <c r="A69" s="177"/>
      <c r="B69" s="176" t="s">
        <v>82</v>
      </c>
      <c r="C69" s="215">
        <v>8273.915</v>
      </c>
      <c r="D69" s="221">
        <v>-7</v>
      </c>
      <c r="E69" s="215">
        <v>3664.069</v>
      </c>
      <c r="F69" s="221">
        <v>15.2</v>
      </c>
      <c r="G69" s="215">
        <v>11937.984</v>
      </c>
      <c r="H69" s="221">
        <v>-1.1</v>
      </c>
      <c r="I69" s="215">
        <v>363791.187</v>
      </c>
      <c r="J69" s="221">
        <v>20.3278104661548</v>
      </c>
      <c r="K69" s="215">
        <v>232144.477</v>
      </c>
      <c r="L69" s="221">
        <v>8.386838322820594</v>
      </c>
      <c r="M69" s="215">
        <v>595935.664</v>
      </c>
      <c r="N69" s="221">
        <v>15.376288823789451</v>
      </c>
      <c r="O69" s="215">
        <v>13061</v>
      </c>
      <c r="P69" s="221">
        <v>-8.079386304454928</v>
      </c>
      <c r="Q69" s="215">
        <v>4571</v>
      </c>
      <c r="R69" s="221">
        <v>12.061779848001962</v>
      </c>
      <c r="S69" s="215">
        <v>17632</v>
      </c>
      <c r="T69" s="221">
        <v>-3.6</v>
      </c>
    </row>
    <row r="70" spans="1:20" s="175" customFormat="1" ht="12">
      <c r="A70" s="177"/>
      <c r="B70" s="176" t="s">
        <v>127</v>
      </c>
      <c r="C70" s="215">
        <v>9235.814</v>
      </c>
      <c r="D70" s="221">
        <v>-7</v>
      </c>
      <c r="E70" s="215">
        <v>4930.47</v>
      </c>
      <c r="F70" s="221">
        <v>26.3</v>
      </c>
      <c r="G70" s="215">
        <v>14166.284</v>
      </c>
      <c r="H70" s="221">
        <v>2.4</v>
      </c>
      <c r="I70" s="215">
        <v>414080.499</v>
      </c>
      <c r="J70" s="221">
        <v>27.086300041240705</v>
      </c>
      <c r="K70" s="215">
        <v>287904.289</v>
      </c>
      <c r="L70" s="221">
        <v>10.64270165822117</v>
      </c>
      <c r="M70" s="215">
        <v>701984.788</v>
      </c>
      <c r="N70" s="221">
        <v>19.785051271570083</v>
      </c>
      <c r="O70" s="215">
        <v>14338</v>
      </c>
      <c r="P70" s="221">
        <v>-22.122644071479</v>
      </c>
      <c r="Q70" s="215">
        <v>5784</v>
      </c>
      <c r="R70" s="221">
        <v>19.11037891268535</v>
      </c>
      <c r="S70" s="215">
        <v>20122</v>
      </c>
      <c r="T70" s="221">
        <v>-13.5</v>
      </c>
    </row>
    <row r="71" spans="1:20" s="175" customFormat="1" ht="12">
      <c r="A71" s="177"/>
      <c r="B71" s="176" t="s">
        <v>84</v>
      </c>
      <c r="C71" s="215">
        <v>9668.548</v>
      </c>
      <c r="D71" s="221">
        <v>9.2</v>
      </c>
      <c r="E71" s="215">
        <v>4290.532</v>
      </c>
      <c r="F71" s="221">
        <v>8.3</v>
      </c>
      <c r="G71" s="215">
        <v>13959.08</v>
      </c>
      <c r="H71" s="221">
        <v>8.9</v>
      </c>
      <c r="I71" s="215">
        <v>328963.957</v>
      </c>
      <c r="J71" s="221">
        <v>19.517491499286237</v>
      </c>
      <c r="K71" s="215">
        <v>257066.589</v>
      </c>
      <c r="L71" s="221">
        <v>-0.28619216184455354</v>
      </c>
      <c r="M71" s="215">
        <v>586030.546</v>
      </c>
      <c r="N71" s="221">
        <v>9.93959391215003</v>
      </c>
      <c r="O71" s="215">
        <v>13060</v>
      </c>
      <c r="P71" s="221">
        <v>-3.701518950007383</v>
      </c>
      <c r="Q71" s="215">
        <v>5282</v>
      </c>
      <c r="R71" s="221">
        <v>7.009724473257691</v>
      </c>
      <c r="S71" s="215">
        <v>18342</v>
      </c>
      <c r="T71" s="221">
        <v>-0.8</v>
      </c>
    </row>
    <row r="72" spans="1:20" s="175" customFormat="1" ht="12">
      <c r="A72" s="177"/>
      <c r="B72" s="176" t="s">
        <v>23</v>
      </c>
      <c r="C72" s="215">
        <v>11181.523</v>
      </c>
      <c r="D72" s="221">
        <v>3.9</v>
      </c>
      <c r="E72" s="215">
        <v>4267.814</v>
      </c>
      <c r="F72" s="221">
        <v>19.9</v>
      </c>
      <c r="G72" s="215">
        <v>15449.337</v>
      </c>
      <c r="H72" s="221">
        <v>7.8</v>
      </c>
      <c r="I72" s="215">
        <v>386168.523</v>
      </c>
      <c r="J72" s="221">
        <v>29.631355005781217</v>
      </c>
      <c r="K72" s="215">
        <v>229028.212</v>
      </c>
      <c r="L72" s="221">
        <v>6.7839053657165636</v>
      </c>
      <c r="M72" s="215">
        <v>615196.735</v>
      </c>
      <c r="N72" s="221">
        <v>20.067512767194557</v>
      </c>
      <c r="O72" s="215">
        <v>16251</v>
      </c>
      <c r="P72" s="221">
        <v>2.0983853741282985</v>
      </c>
      <c r="Q72" s="215">
        <v>5357</v>
      </c>
      <c r="R72" s="221">
        <v>22.138622891016865</v>
      </c>
      <c r="S72" s="215">
        <v>21608</v>
      </c>
      <c r="T72" s="221">
        <v>6.4</v>
      </c>
    </row>
    <row r="73" spans="1:20" s="175" customFormat="1" ht="12">
      <c r="A73" s="177"/>
      <c r="B73" s="176" t="s">
        <v>24</v>
      </c>
      <c r="C73" s="215">
        <v>10100.671</v>
      </c>
      <c r="D73" s="221">
        <v>-3.4</v>
      </c>
      <c r="E73" s="215">
        <v>5005.932</v>
      </c>
      <c r="F73" s="221">
        <v>29</v>
      </c>
      <c r="G73" s="215">
        <v>15106.603</v>
      </c>
      <c r="H73" s="221">
        <v>5.4</v>
      </c>
      <c r="I73" s="215">
        <v>358872.346</v>
      </c>
      <c r="J73" s="221">
        <v>27.721115963420445</v>
      </c>
      <c r="K73" s="215">
        <v>220978.866</v>
      </c>
      <c r="L73" s="221">
        <v>9.925047029537183</v>
      </c>
      <c r="M73" s="215">
        <v>579851.212</v>
      </c>
      <c r="N73" s="221">
        <v>20.299066443229492</v>
      </c>
      <c r="O73" s="215">
        <v>15401</v>
      </c>
      <c r="P73" s="221">
        <v>-1.7981253586686279</v>
      </c>
      <c r="Q73" s="215">
        <v>5884</v>
      </c>
      <c r="R73" s="221">
        <v>26.78302090066795</v>
      </c>
      <c r="S73" s="215">
        <v>21285</v>
      </c>
      <c r="T73" s="221">
        <v>4.7</v>
      </c>
    </row>
    <row r="74" spans="1:20" ht="12">
      <c r="A74" s="179"/>
      <c r="B74" s="182" t="s">
        <v>25</v>
      </c>
      <c r="C74" s="218">
        <v>8502.212</v>
      </c>
      <c r="D74" s="223">
        <v>-3.4</v>
      </c>
      <c r="E74" s="218">
        <v>3882.446</v>
      </c>
      <c r="F74" s="223">
        <v>12.4</v>
      </c>
      <c r="G74" s="218">
        <v>12384.658</v>
      </c>
      <c r="H74" s="223">
        <v>1.1</v>
      </c>
      <c r="I74" s="218">
        <v>296676.399</v>
      </c>
      <c r="J74" s="223">
        <v>20.634898180397187</v>
      </c>
      <c r="K74" s="218">
        <v>209981.476</v>
      </c>
      <c r="L74" s="223">
        <v>4.6619508543471255</v>
      </c>
      <c r="M74" s="218">
        <v>506657.875</v>
      </c>
      <c r="N74" s="223">
        <v>13.45860986083649</v>
      </c>
      <c r="O74" s="218">
        <v>12617</v>
      </c>
      <c r="P74" s="223">
        <v>-4.293408177197904</v>
      </c>
      <c r="Q74" s="218">
        <v>4450</v>
      </c>
      <c r="R74" s="223">
        <v>-0.1794526693584544</v>
      </c>
      <c r="S74" s="218">
        <v>17067</v>
      </c>
      <c r="T74" s="223">
        <v>-3.3</v>
      </c>
    </row>
    <row r="75" spans="1:20" ht="12">
      <c r="A75" s="180" t="s">
        <v>131</v>
      </c>
      <c r="B75" s="180" t="s">
        <v>89</v>
      </c>
      <c r="C75" s="228">
        <v>8700.101</v>
      </c>
      <c r="D75" s="229">
        <v>1.2</v>
      </c>
      <c r="E75" s="228">
        <v>2711.059</v>
      </c>
      <c r="F75" s="229">
        <v>18.5</v>
      </c>
      <c r="G75" s="228">
        <v>11411.16</v>
      </c>
      <c r="H75" s="229">
        <v>4.9</v>
      </c>
      <c r="I75" s="228">
        <v>245534.267</v>
      </c>
      <c r="J75" s="229">
        <v>29.00724083049144</v>
      </c>
      <c r="K75" s="228">
        <v>180472.813</v>
      </c>
      <c r="L75" s="229">
        <v>8.288650885447396</v>
      </c>
      <c r="M75" s="228">
        <v>426007.08</v>
      </c>
      <c r="N75" s="229">
        <v>19.33473302992074</v>
      </c>
      <c r="O75" s="228">
        <v>12110</v>
      </c>
      <c r="P75" s="229">
        <v>0.46457607433217163</v>
      </c>
      <c r="Q75" s="228">
        <v>3204</v>
      </c>
      <c r="R75" s="229">
        <v>18.886827458256022</v>
      </c>
      <c r="S75" s="228">
        <v>15314</v>
      </c>
      <c r="T75" s="229">
        <v>3.8</v>
      </c>
    </row>
    <row r="76" spans="1:20" ht="12">
      <c r="A76" s="177"/>
      <c r="B76" s="176" t="s">
        <v>90</v>
      </c>
      <c r="C76" s="215">
        <v>8508.391</v>
      </c>
      <c r="D76" s="221">
        <v>4</v>
      </c>
      <c r="E76" s="215">
        <v>3298.16</v>
      </c>
      <c r="F76" s="221">
        <v>17.1</v>
      </c>
      <c r="G76" s="215">
        <v>11806.551</v>
      </c>
      <c r="H76" s="221">
        <v>7.3</v>
      </c>
      <c r="I76" s="215">
        <v>284419.293</v>
      </c>
      <c r="J76" s="221">
        <v>30.88504265235329</v>
      </c>
      <c r="K76" s="215">
        <v>189462.367</v>
      </c>
      <c r="L76" s="221">
        <v>6.797687667858227</v>
      </c>
      <c r="M76" s="215">
        <v>473881.66</v>
      </c>
      <c r="N76" s="221">
        <v>20.058878605459654</v>
      </c>
      <c r="O76" s="215">
        <v>12232</v>
      </c>
      <c r="P76" s="221">
        <v>1.8739068876488858</v>
      </c>
      <c r="Q76" s="215">
        <v>3686</v>
      </c>
      <c r="R76" s="221">
        <v>9.247184350918786</v>
      </c>
      <c r="S76" s="215">
        <v>15918</v>
      </c>
      <c r="T76" s="221">
        <v>3.5</v>
      </c>
    </row>
    <row r="77" spans="1:20" ht="12">
      <c r="A77" s="177"/>
      <c r="B77" s="176" t="s">
        <v>91</v>
      </c>
      <c r="C77" s="215">
        <v>9027.38</v>
      </c>
      <c r="D77" s="221">
        <v>-1.5</v>
      </c>
      <c r="E77" s="215">
        <v>4241.391</v>
      </c>
      <c r="F77" s="221">
        <v>12.7</v>
      </c>
      <c r="G77" s="215">
        <v>13268.770999999999</v>
      </c>
      <c r="H77" s="221">
        <v>2.6</v>
      </c>
      <c r="I77" s="215">
        <v>336895.742</v>
      </c>
      <c r="J77" s="221">
        <v>22.637949497563724</v>
      </c>
      <c r="K77" s="215">
        <v>231185.016</v>
      </c>
      <c r="L77" s="221">
        <v>6.906206100788111</v>
      </c>
      <c r="M77" s="215">
        <v>568080.758</v>
      </c>
      <c r="N77" s="221">
        <v>15.708649496387991</v>
      </c>
      <c r="O77" s="215">
        <v>14000</v>
      </c>
      <c r="P77" s="221">
        <v>-1.359825265976184</v>
      </c>
      <c r="Q77" s="215">
        <v>5105</v>
      </c>
      <c r="R77" s="221">
        <v>14.538927529728511</v>
      </c>
      <c r="S77" s="215">
        <v>19105</v>
      </c>
      <c r="T77" s="221">
        <v>2.4</v>
      </c>
    </row>
    <row r="78" spans="1:20" ht="12">
      <c r="A78" s="177"/>
      <c r="B78" s="176" t="s">
        <v>79</v>
      </c>
      <c r="C78" s="215">
        <v>6975.663</v>
      </c>
      <c r="D78" s="221">
        <v>-5.5</v>
      </c>
      <c r="E78" s="215">
        <v>3017.544</v>
      </c>
      <c r="F78" s="221">
        <v>2.2</v>
      </c>
      <c r="G78" s="215">
        <v>9993.206999999999</v>
      </c>
      <c r="H78" s="221">
        <v>-3.3</v>
      </c>
      <c r="I78" s="215">
        <v>291682.853</v>
      </c>
      <c r="J78" s="221">
        <v>0.9466214209563191</v>
      </c>
      <c r="K78" s="215">
        <v>198964.434</v>
      </c>
      <c r="L78" s="221">
        <v>5.498108990129921</v>
      </c>
      <c r="M78" s="215">
        <v>490647.287</v>
      </c>
      <c r="N78" s="221">
        <v>2.744133294301861</v>
      </c>
      <c r="O78" s="215">
        <v>10987</v>
      </c>
      <c r="P78" s="221">
        <v>-4.477482177012689</v>
      </c>
      <c r="Q78" s="215">
        <v>3719</v>
      </c>
      <c r="R78" s="221">
        <v>3.5933147632311915</v>
      </c>
      <c r="S78" s="215">
        <v>14706</v>
      </c>
      <c r="T78" s="221">
        <v>-2.6</v>
      </c>
    </row>
    <row r="79" spans="1:20" ht="12">
      <c r="A79" s="177"/>
      <c r="B79" s="176" t="s">
        <v>80</v>
      </c>
      <c r="C79" s="215">
        <v>7975.68</v>
      </c>
      <c r="D79" s="221">
        <v>-3.2</v>
      </c>
      <c r="E79" s="215">
        <v>3099.868</v>
      </c>
      <c r="F79" s="221">
        <v>-13.2</v>
      </c>
      <c r="G79" s="215">
        <v>11075.548</v>
      </c>
      <c r="H79" s="221">
        <v>-6.2</v>
      </c>
      <c r="I79" s="215">
        <v>325694.024</v>
      </c>
      <c r="J79" s="221">
        <v>-1.1926607486264373</v>
      </c>
      <c r="K79" s="215">
        <v>206062.712</v>
      </c>
      <c r="L79" s="221">
        <v>-2.574194570909455</v>
      </c>
      <c r="M79" s="215">
        <v>531756.736</v>
      </c>
      <c r="N79" s="221">
        <v>-1.7326475978465083</v>
      </c>
      <c r="O79" s="215">
        <v>12090</v>
      </c>
      <c r="P79" s="221">
        <v>-2.531441470493391</v>
      </c>
      <c r="Q79" s="215">
        <v>3903</v>
      </c>
      <c r="R79" s="221">
        <v>-7.049297451774223</v>
      </c>
      <c r="S79" s="215">
        <v>15993</v>
      </c>
      <c r="T79" s="221">
        <v>-3.7</v>
      </c>
    </row>
    <row r="80" spans="1:20" ht="12">
      <c r="A80" s="177"/>
      <c r="B80" s="176" t="s">
        <v>81</v>
      </c>
      <c r="C80" s="215">
        <v>6980.627</v>
      </c>
      <c r="D80" s="221">
        <v>0.1</v>
      </c>
      <c r="E80" s="215">
        <v>3449.102</v>
      </c>
      <c r="F80" s="221">
        <v>-10.9</v>
      </c>
      <c r="G80" s="215">
        <v>10429.729</v>
      </c>
      <c r="H80" s="221">
        <v>-3.8</v>
      </c>
      <c r="I80" s="215">
        <v>325023.818</v>
      </c>
      <c r="J80" s="221">
        <v>3.2094091072574145</v>
      </c>
      <c r="K80" s="215">
        <v>226036.006</v>
      </c>
      <c r="L80" s="221">
        <v>-0.41535118935026105</v>
      </c>
      <c r="M80" s="215">
        <v>551059.824</v>
      </c>
      <c r="N80" s="221">
        <v>1.6911395442501913</v>
      </c>
      <c r="O80" s="215">
        <v>11103</v>
      </c>
      <c r="P80" s="221">
        <v>3.139804923362746</v>
      </c>
      <c r="Q80" s="215">
        <v>4300</v>
      </c>
      <c r="R80" s="221">
        <v>-9.49273837086929</v>
      </c>
      <c r="S80" s="215">
        <v>15403</v>
      </c>
      <c r="T80" s="221">
        <v>-0.7</v>
      </c>
    </row>
    <row r="81" spans="1:20" ht="12">
      <c r="A81" s="177"/>
      <c r="B81" s="176" t="s">
        <v>82</v>
      </c>
      <c r="C81" s="215">
        <v>8788.991</v>
      </c>
      <c r="D81" s="221">
        <v>6.2</v>
      </c>
      <c r="E81" s="215">
        <v>3784.214</v>
      </c>
      <c r="F81" s="221">
        <v>3.3</v>
      </c>
      <c r="G81" s="215">
        <v>12573.205</v>
      </c>
      <c r="H81" s="221">
        <v>5.3</v>
      </c>
      <c r="I81" s="215">
        <v>362727.785</v>
      </c>
      <c r="J81" s="221">
        <v>-0.292311094386136</v>
      </c>
      <c r="K81" s="215">
        <v>231605.9</v>
      </c>
      <c r="L81" s="221">
        <v>-0.23200078113424638</v>
      </c>
      <c r="M81" s="215">
        <v>594333.6849999999</v>
      </c>
      <c r="N81" s="221">
        <v>-0.2688174406692383</v>
      </c>
      <c r="O81" s="215">
        <v>13343</v>
      </c>
      <c r="P81" s="221">
        <v>2.159099609524546</v>
      </c>
      <c r="Q81" s="215">
        <v>4608</v>
      </c>
      <c r="R81" s="221">
        <v>0.8094508860205565</v>
      </c>
      <c r="S81" s="215">
        <v>17951</v>
      </c>
      <c r="T81" s="221">
        <v>1.8</v>
      </c>
    </row>
    <row r="82" spans="1:20" ht="12">
      <c r="A82" s="177"/>
      <c r="B82" s="176" t="s">
        <v>127</v>
      </c>
      <c r="C82" s="215">
        <v>9289.325</v>
      </c>
      <c r="D82" s="221">
        <v>0.5793858559732854</v>
      </c>
      <c r="E82" s="215">
        <v>4518.066</v>
      </c>
      <c r="F82" s="221">
        <v>-8.36439528077446</v>
      </c>
      <c r="G82" s="215">
        <v>13807.391</v>
      </c>
      <c r="H82" s="221">
        <v>-2.5</v>
      </c>
      <c r="I82" s="215">
        <v>439964.822</v>
      </c>
      <c r="J82" s="221">
        <v>6.251036468153018</v>
      </c>
      <c r="K82" s="215">
        <v>294807.193</v>
      </c>
      <c r="L82" s="221">
        <v>2.397638473527593</v>
      </c>
      <c r="M82" s="215">
        <v>734772.015</v>
      </c>
      <c r="N82" s="221">
        <v>4.670646367339799</v>
      </c>
      <c r="O82" s="215">
        <v>14421</v>
      </c>
      <c r="P82" s="221">
        <v>0.5788812944622634</v>
      </c>
      <c r="Q82" s="215">
        <v>5371</v>
      </c>
      <c r="R82" s="221">
        <v>-7.140387275242048</v>
      </c>
      <c r="S82" s="215">
        <v>19792</v>
      </c>
      <c r="T82" s="221">
        <v>-1.6</v>
      </c>
    </row>
    <row r="83" spans="1:20" ht="12">
      <c r="A83" s="177"/>
      <c r="B83" s="176" t="s">
        <v>84</v>
      </c>
      <c r="C83" s="215">
        <v>9450.219</v>
      </c>
      <c r="D83" s="221">
        <v>-2.3</v>
      </c>
      <c r="E83" s="215">
        <v>3942.311</v>
      </c>
      <c r="F83" s="221">
        <v>-8.1</v>
      </c>
      <c r="G83" s="215">
        <v>13392.53</v>
      </c>
      <c r="H83" s="221">
        <v>-4.1</v>
      </c>
      <c r="I83" s="215">
        <v>354920.361</v>
      </c>
      <c r="J83" s="221">
        <v>7.890348911385445</v>
      </c>
      <c r="K83" s="215">
        <v>264446.344</v>
      </c>
      <c r="L83" s="221">
        <v>2.8707561837216957</v>
      </c>
      <c r="M83" s="215">
        <v>619366.705</v>
      </c>
      <c r="N83" s="221">
        <v>5.688467815805637</v>
      </c>
      <c r="O83" s="215">
        <v>14148</v>
      </c>
      <c r="P83" s="221">
        <v>8.330781010719761</v>
      </c>
      <c r="Q83" s="215">
        <v>4879</v>
      </c>
      <c r="R83" s="221">
        <v>-7.629685725104125</v>
      </c>
      <c r="S83" s="215">
        <v>19027</v>
      </c>
      <c r="T83" s="221">
        <v>3.7</v>
      </c>
    </row>
    <row r="84" spans="1:20" s="175" customFormat="1" ht="12">
      <c r="A84" s="177"/>
      <c r="B84" s="176" t="s">
        <v>23</v>
      </c>
      <c r="C84" s="215">
        <v>10582.834</v>
      </c>
      <c r="D84" s="221">
        <v>-5.3542706123307084</v>
      </c>
      <c r="E84" s="215">
        <v>3707.389</v>
      </c>
      <c r="F84" s="221">
        <v>-13.131429813951598</v>
      </c>
      <c r="G84" s="215">
        <v>14290.223000000002</v>
      </c>
      <c r="H84" s="221">
        <v>-7.5</v>
      </c>
      <c r="I84" s="215">
        <v>383267.938</v>
      </c>
      <c r="J84" s="221">
        <v>-0.7511189616042202</v>
      </c>
      <c r="K84" s="215">
        <v>233463.448</v>
      </c>
      <c r="L84" s="221">
        <v>1.936545703810495</v>
      </c>
      <c r="M84" s="215">
        <v>616731.386</v>
      </c>
      <c r="N84" s="221">
        <v>0.2494569481094686</v>
      </c>
      <c r="O84" s="215">
        <v>15172</v>
      </c>
      <c r="P84" s="221">
        <v>-6.639591409759404</v>
      </c>
      <c r="Q84" s="215">
        <v>4424</v>
      </c>
      <c r="R84" s="221">
        <v>-17.41646443905171</v>
      </c>
      <c r="S84" s="215">
        <v>19596</v>
      </c>
      <c r="T84" s="221">
        <v>-9.3</v>
      </c>
    </row>
    <row r="85" spans="1:20" ht="12">
      <c r="A85" s="177"/>
      <c r="B85" s="176" t="s">
        <v>24</v>
      </c>
      <c r="C85" s="252">
        <v>10226.089</v>
      </c>
      <c r="D85" s="221">
        <v>1.2</v>
      </c>
      <c r="E85" s="215">
        <v>4603.528</v>
      </c>
      <c r="F85" s="221">
        <v>-8</v>
      </c>
      <c r="G85" s="215">
        <v>14829.617</v>
      </c>
      <c r="H85" s="221">
        <v>-1.8</v>
      </c>
      <c r="I85" s="215">
        <v>370977.113</v>
      </c>
      <c r="J85" s="221">
        <v>3.3730007717005748</v>
      </c>
      <c r="K85" s="215">
        <v>223416.338</v>
      </c>
      <c r="L85" s="221">
        <v>1.103033988779714</v>
      </c>
      <c r="M85" s="215">
        <v>594393.451</v>
      </c>
      <c r="N85" s="221">
        <v>2.507925947044498</v>
      </c>
      <c r="O85" s="252">
        <v>15702</v>
      </c>
      <c r="P85" s="221">
        <v>1.9544185442503874</v>
      </c>
      <c r="Q85" s="215">
        <v>5334</v>
      </c>
      <c r="R85" s="221">
        <v>-9.347382732834802</v>
      </c>
      <c r="S85" s="215">
        <v>21036</v>
      </c>
      <c r="T85" s="221">
        <v>-1.2</v>
      </c>
    </row>
    <row r="86" spans="1:20" ht="12">
      <c r="A86" s="179"/>
      <c r="B86" s="182" t="s">
        <v>25</v>
      </c>
      <c r="C86" s="218">
        <v>8618.672</v>
      </c>
      <c r="D86" s="223">
        <v>1.4</v>
      </c>
      <c r="E86" s="218">
        <v>4175.899</v>
      </c>
      <c r="F86" s="223">
        <v>7.6</v>
      </c>
      <c r="G86" s="218">
        <v>12794.571</v>
      </c>
      <c r="H86" s="223">
        <v>3.3</v>
      </c>
      <c r="I86" s="218">
        <v>313569.219</v>
      </c>
      <c r="J86" s="223">
        <v>5.694022192847228</v>
      </c>
      <c r="K86" s="218">
        <v>220361.353</v>
      </c>
      <c r="L86" s="223">
        <v>4.9432346117997525</v>
      </c>
      <c r="M86" s="218">
        <v>533930.5719999999</v>
      </c>
      <c r="N86" s="223">
        <v>5.382862548026111</v>
      </c>
      <c r="O86" s="218">
        <v>13016</v>
      </c>
      <c r="P86" s="223">
        <v>3.162399936593488</v>
      </c>
      <c r="Q86" s="218">
        <v>5007</v>
      </c>
      <c r="R86" s="223">
        <v>12.516853932584254</v>
      </c>
      <c r="S86" s="218">
        <v>18023</v>
      </c>
      <c r="T86" s="223">
        <v>5.6</v>
      </c>
    </row>
    <row r="87" spans="1:20" ht="12">
      <c r="A87" s="180" t="s">
        <v>132</v>
      </c>
      <c r="B87" s="181" t="s">
        <v>147</v>
      </c>
      <c r="C87" s="217">
        <v>8713.009</v>
      </c>
      <c r="D87" s="219">
        <v>0.14836609368099118</v>
      </c>
      <c r="E87" s="217">
        <v>2662.051</v>
      </c>
      <c r="F87" s="219">
        <v>-1.807706877644506</v>
      </c>
      <c r="G87" s="217">
        <v>11375.06</v>
      </c>
      <c r="H87" s="219">
        <v>-0.3</v>
      </c>
      <c r="I87" s="217">
        <v>255960.001</v>
      </c>
      <c r="J87" s="219">
        <v>4.2461421484602795</v>
      </c>
      <c r="K87" s="217">
        <v>180176.818</v>
      </c>
      <c r="L87" s="219">
        <v>-0.16401085298095097</v>
      </c>
      <c r="M87" s="217">
        <v>436136.819</v>
      </c>
      <c r="N87" s="219">
        <v>2.377833485772115</v>
      </c>
      <c r="O87" s="217">
        <v>12304</v>
      </c>
      <c r="P87" s="219">
        <v>1.6019818331957083</v>
      </c>
      <c r="Q87" s="217">
        <v>3158</v>
      </c>
      <c r="R87" s="219">
        <v>-1.4357053682896463</v>
      </c>
      <c r="S87" s="217">
        <v>15462</v>
      </c>
      <c r="T87" s="219">
        <v>1</v>
      </c>
    </row>
    <row r="88" spans="1:20" ht="12">
      <c r="A88" s="177"/>
      <c r="B88" s="174" t="s">
        <v>152</v>
      </c>
      <c r="C88" s="214">
        <v>8215.530999999999</v>
      </c>
      <c r="D88" s="220">
        <v>-3.442013889582654</v>
      </c>
      <c r="E88" s="214">
        <v>3120.791</v>
      </c>
      <c r="F88" s="220">
        <v>-5.3778167220510795</v>
      </c>
      <c r="G88" s="214">
        <v>11336.322</v>
      </c>
      <c r="H88" s="220">
        <v>-4</v>
      </c>
      <c r="I88" s="263">
        <v>295032.263</v>
      </c>
      <c r="J88" s="220">
        <v>3.7314522119988425</v>
      </c>
      <c r="K88" s="263">
        <v>196022.905</v>
      </c>
      <c r="L88" s="220">
        <v>3.4627129935519037</v>
      </c>
      <c r="M88" s="263">
        <v>491055.16799999995</v>
      </c>
      <c r="N88" s="220">
        <v>3.6240077322257775</v>
      </c>
      <c r="O88" s="214">
        <v>12165</v>
      </c>
      <c r="P88" s="220">
        <v>-0.5477436232831963</v>
      </c>
      <c r="Q88" s="214">
        <v>3680</v>
      </c>
      <c r="R88" s="220">
        <v>-0.16277807921866838</v>
      </c>
      <c r="S88" s="214">
        <v>15845</v>
      </c>
      <c r="T88" s="220">
        <v>-0.5</v>
      </c>
    </row>
    <row r="89" spans="1:20" ht="12">
      <c r="A89" s="177"/>
      <c r="B89" s="177" t="s">
        <v>156</v>
      </c>
      <c r="C89" s="269">
        <v>9736.873</v>
      </c>
      <c r="D89" s="270">
        <v>7.859345679477329</v>
      </c>
      <c r="E89" s="269">
        <v>3498.215</v>
      </c>
      <c r="F89" s="270">
        <v>-20.55792545417293</v>
      </c>
      <c r="G89" s="269">
        <v>13235.088</v>
      </c>
      <c r="H89" s="270">
        <v>-0.3</v>
      </c>
      <c r="I89" s="269">
        <v>340581.941</v>
      </c>
      <c r="J89" s="270">
        <v>1.094166099611897</v>
      </c>
      <c r="K89" s="269">
        <v>219144.758</v>
      </c>
      <c r="L89" s="270">
        <v>-5.2080615812921</v>
      </c>
      <c r="M89" s="269">
        <v>559726.699</v>
      </c>
      <c r="N89" s="270">
        <v>-1.4705759493441661</v>
      </c>
      <c r="O89" s="269">
        <v>13143</v>
      </c>
      <c r="P89" s="270">
        <v>-6.121428571428567</v>
      </c>
      <c r="Q89" s="269">
        <v>4219</v>
      </c>
      <c r="R89" s="270">
        <v>-17.355533790401566</v>
      </c>
      <c r="S89" s="269">
        <v>17362</v>
      </c>
      <c r="T89" s="270">
        <v>-9.1</v>
      </c>
    </row>
    <row r="90" spans="1:20" ht="12">
      <c r="A90" s="177"/>
      <c r="B90" s="176" t="s">
        <v>79</v>
      </c>
      <c r="C90" s="215">
        <v>6724.776</v>
      </c>
      <c r="D90" s="221">
        <v>-3.5966043657785605</v>
      </c>
      <c r="E90" s="215">
        <v>2725.112</v>
      </c>
      <c r="F90" s="221">
        <v>-4.528716068431805</v>
      </c>
      <c r="G90" s="215">
        <v>9449.887999999999</v>
      </c>
      <c r="H90" s="221">
        <v>-5.4</v>
      </c>
      <c r="I90" s="215">
        <v>290583.777</v>
      </c>
      <c r="J90" s="221">
        <v>-0.37680514596448234</v>
      </c>
      <c r="K90" s="215">
        <v>180920.024</v>
      </c>
      <c r="L90" s="221">
        <v>-9.069163587297211</v>
      </c>
      <c r="M90" s="215">
        <v>471503.801</v>
      </c>
      <c r="N90" s="221">
        <v>-3.9016797824462515</v>
      </c>
      <c r="O90" s="218">
        <v>10695</v>
      </c>
      <c r="P90" s="223">
        <v>-2.6576863566032642</v>
      </c>
      <c r="Q90" s="218">
        <v>3385</v>
      </c>
      <c r="R90" s="223">
        <v>-8.980908846464104</v>
      </c>
      <c r="S90" s="218">
        <v>14080</v>
      </c>
      <c r="T90" s="223">
        <v>-4.3</v>
      </c>
    </row>
    <row r="91" spans="1:20" ht="12">
      <c r="A91" s="177"/>
      <c r="B91" s="176" t="s">
        <v>80</v>
      </c>
      <c r="C91" s="215">
        <v>8043.344000000001</v>
      </c>
      <c r="D91" s="221">
        <v>0.8483790723800411</v>
      </c>
      <c r="E91" s="215">
        <v>2843.1389999999997</v>
      </c>
      <c r="F91" s="221">
        <v>-8.281933295224192</v>
      </c>
      <c r="G91" s="215">
        <v>10886.483</v>
      </c>
      <c r="H91" s="221">
        <v>-1.7</v>
      </c>
      <c r="I91" s="215">
        <v>331839.391</v>
      </c>
      <c r="J91" s="221">
        <v>1.8868528579449872</v>
      </c>
      <c r="K91" s="215">
        <v>207439.284</v>
      </c>
      <c r="L91" s="221">
        <v>0.6680354667951889</v>
      </c>
      <c r="M91" s="215">
        <v>539278.675</v>
      </c>
      <c r="N91" s="221">
        <v>1.4145451276427252</v>
      </c>
      <c r="O91" s="253" t="s">
        <v>159</v>
      </c>
      <c r="P91" s="254"/>
      <c r="Q91" s="253"/>
      <c r="R91" s="254"/>
      <c r="S91" s="253"/>
      <c r="T91" s="254"/>
    </row>
    <row r="92" spans="1:20" ht="12">
      <c r="A92" s="177"/>
      <c r="B92" s="174" t="s">
        <v>81</v>
      </c>
      <c r="C92" s="214">
        <v>7109.476999999999</v>
      </c>
      <c r="D92" s="220">
        <v>1.845822731969477</v>
      </c>
      <c r="E92" s="214">
        <v>3145.5330000000004</v>
      </c>
      <c r="F92" s="220">
        <v>-8.801392362417786</v>
      </c>
      <c r="G92" s="214">
        <v>10255.01</v>
      </c>
      <c r="H92" s="220">
        <v>-1.7</v>
      </c>
      <c r="I92" s="214">
        <v>321607.233</v>
      </c>
      <c r="J92" s="220">
        <v>-1.0511798861460733</v>
      </c>
      <c r="K92" s="214">
        <v>218730.578</v>
      </c>
      <c r="L92" s="220">
        <v>-3.2319753517499237</v>
      </c>
      <c r="M92" s="214">
        <v>540337.811</v>
      </c>
      <c r="N92" s="220">
        <v>-1.9457076224812937</v>
      </c>
      <c r="O92" s="253"/>
      <c r="P92" s="254"/>
      <c r="Q92" s="253"/>
      <c r="R92" s="254"/>
      <c r="S92" s="253"/>
      <c r="T92" s="254"/>
    </row>
    <row r="93" spans="1:20" ht="12">
      <c r="A93" s="177"/>
      <c r="B93" s="177" t="s">
        <v>82</v>
      </c>
      <c r="C93" s="253">
        <v>8139.604</v>
      </c>
      <c r="D93" s="254">
        <v>-7.388641085193953</v>
      </c>
      <c r="E93" s="215">
        <v>3712.206</v>
      </c>
      <c r="F93" s="275">
        <v>-1.902852217131482</v>
      </c>
      <c r="G93" s="253">
        <v>11851.81</v>
      </c>
      <c r="H93" s="254">
        <v>-5.7</v>
      </c>
      <c r="I93" s="215">
        <v>378115.416</v>
      </c>
      <c r="J93" s="275">
        <v>4.242198043913305</v>
      </c>
      <c r="K93" s="253">
        <v>223857.933</v>
      </c>
      <c r="L93" s="254">
        <v>-3.345323672669835</v>
      </c>
      <c r="M93" s="215">
        <v>601973.349</v>
      </c>
      <c r="N93" s="275">
        <v>1.2854166258471622</v>
      </c>
      <c r="O93" s="253"/>
      <c r="P93" s="254"/>
      <c r="Q93" s="253"/>
      <c r="R93" s="254"/>
      <c r="S93" s="253"/>
      <c r="T93" s="254"/>
    </row>
    <row r="94" spans="1:20" ht="12">
      <c r="A94" s="177"/>
      <c r="B94" s="176" t="s">
        <v>127</v>
      </c>
      <c r="C94" s="215">
        <v>8658.213</v>
      </c>
      <c r="D94" s="221">
        <v>-6.793948968305031</v>
      </c>
      <c r="E94" s="215">
        <v>4005.522</v>
      </c>
      <c r="F94" s="221">
        <v>-11.344322991297602</v>
      </c>
      <c r="G94" s="215">
        <v>12663.735</v>
      </c>
      <c r="H94" s="221">
        <v>-8.3</v>
      </c>
      <c r="I94" s="215">
        <v>420170.81</v>
      </c>
      <c r="J94" s="221">
        <v>-4.498998785862014</v>
      </c>
      <c r="K94" s="215">
        <v>267485.094</v>
      </c>
      <c r="L94" s="221">
        <v>-9.267785742256308</v>
      </c>
      <c r="M94" s="215">
        <v>687655.904</v>
      </c>
      <c r="N94" s="221">
        <v>-6.412344242587963</v>
      </c>
      <c r="O94" s="253"/>
      <c r="P94" s="254"/>
      <c r="Q94" s="253"/>
      <c r="R94" s="254"/>
      <c r="S94" s="253"/>
      <c r="T94" s="254"/>
    </row>
    <row r="95" spans="1:20" ht="12">
      <c r="A95" s="177"/>
      <c r="B95" s="176" t="s">
        <v>84</v>
      </c>
      <c r="C95" s="215">
        <v>8145.568</v>
      </c>
      <c r="D95" s="221">
        <v>-13.82071260698659</v>
      </c>
      <c r="E95" s="215">
        <v>3651.919</v>
      </c>
      <c r="F95" s="221">
        <v>-6.746284770784072</v>
      </c>
      <c r="G95" s="215">
        <v>11797.487000000001</v>
      </c>
      <c r="H95" s="221">
        <v>-11.7</v>
      </c>
      <c r="I95" s="215">
        <v>337431.83</v>
      </c>
      <c r="J95" s="221">
        <v>-4.9274521615850375</v>
      </c>
      <c r="K95" s="215">
        <v>241426.926</v>
      </c>
      <c r="L95" s="221">
        <v>-8.704759404803866</v>
      </c>
      <c r="M95" s="215">
        <v>578858.756</v>
      </c>
      <c r="N95" s="221">
        <v>-6.5402206274552555</v>
      </c>
      <c r="O95" s="253"/>
      <c r="P95" s="254"/>
      <c r="Q95" s="253"/>
      <c r="R95" s="254"/>
      <c r="S95" s="253"/>
      <c r="T95" s="254"/>
    </row>
    <row r="96" spans="1:20" ht="12">
      <c r="A96" s="177"/>
      <c r="B96" s="176" t="s">
        <v>85</v>
      </c>
      <c r="C96" s="215">
        <v>10891.976</v>
      </c>
      <c r="D96" s="221">
        <v>2.9211645954193273</v>
      </c>
      <c r="E96" s="215">
        <v>3646.274</v>
      </c>
      <c r="F96" s="221">
        <v>-1.6484647281415619</v>
      </c>
      <c r="G96" s="215">
        <v>14538.25</v>
      </c>
      <c r="H96" s="221">
        <v>1.7</v>
      </c>
      <c r="I96" s="215">
        <v>392959.428</v>
      </c>
      <c r="J96" s="221">
        <v>2.528646160848453</v>
      </c>
      <c r="K96" s="215">
        <v>214024.215</v>
      </c>
      <c r="L96" s="221">
        <v>-8.326456739386458</v>
      </c>
      <c r="M96" s="215">
        <v>606983.643</v>
      </c>
      <c r="N96" s="221">
        <v>-1.5805492020151632</v>
      </c>
      <c r="O96" s="253"/>
      <c r="P96" s="254"/>
      <c r="Q96" s="253"/>
      <c r="R96" s="254"/>
      <c r="S96" s="253"/>
      <c r="T96" s="254"/>
    </row>
    <row r="97" spans="1:20" ht="12">
      <c r="A97" s="177"/>
      <c r="B97" s="176" t="s">
        <v>86</v>
      </c>
      <c r="C97" s="263">
        <v>9835.661</v>
      </c>
      <c r="D97" s="220">
        <v>-3.8356393141199305</v>
      </c>
      <c r="E97" s="263">
        <v>3973.484</v>
      </c>
      <c r="F97" s="221">
        <v>-13.661036667100532</v>
      </c>
      <c r="G97" s="215">
        <v>13809.145</v>
      </c>
      <c r="H97" s="220">
        <v>-6.9</v>
      </c>
      <c r="I97" s="286">
        <v>356939.519</v>
      </c>
      <c r="J97" s="282">
        <v>-3.783951491368697</v>
      </c>
      <c r="K97" s="283">
        <v>188907.367</v>
      </c>
      <c r="L97" s="282">
        <v>-15.446037343965415</v>
      </c>
      <c r="M97" s="286">
        <v>545846.8859999999</v>
      </c>
      <c r="N97" s="221">
        <v>-8.167412497282044</v>
      </c>
      <c r="O97" s="253"/>
      <c r="P97" s="254"/>
      <c r="Q97" s="253"/>
      <c r="R97" s="254"/>
      <c r="S97" s="253"/>
      <c r="T97" s="254"/>
    </row>
    <row r="98" spans="1:20" ht="12">
      <c r="A98" s="437"/>
      <c r="B98" s="182" t="s">
        <v>87</v>
      </c>
      <c r="C98" s="285">
        <v>9507.332</v>
      </c>
      <c r="D98" s="284">
        <v>10.340711910078767</v>
      </c>
      <c r="E98" s="285">
        <v>3782.979</v>
      </c>
      <c r="F98" s="223">
        <v>-9.346601760741763</v>
      </c>
      <c r="G98" s="218">
        <v>13290.311</v>
      </c>
      <c r="H98" s="223">
        <v>3.9</v>
      </c>
      <c r="I98" s="287">
        <v>305905.61</v>
      </c>
      <c r="J98" s="277">
        <v>-2.4439927568273134</v>
      </c>
      <c r="K98" s="288">
        <v>192330.633</v>
      </c>
      <c r="L98" s="277">
        <v>-12.7203430267557</v>
      </c>
      <c r="M98" s="287">
        <v>498236.243</v>
      </c>
      <c r="N98" s="277">
        <v>-6.685200449619487</v>
      </c>
      <c r="O98" s="269"/>
      <c r="P98" s="254"/>
      <c r="Q98" s="253"/>
      <c r="R98" s="254"/>
      <c r="S98" s="253"/>
      <c r="T98" s="254"/>
    </row>
    <row r="99" spans="1:20" ht="12">
      <c r="A99" s="180" t="s">
        <v>164</v>
      </c>
      <c r="B99" s="181" t="s">
        <v>165</v>
      </c>
      <c r="C99" s="217">
        <v>8265.524000000001</v>
      </c>
      <c r="D99" s="219">
        <v>-5.135826211128659</v>
      </c>
      <c r="E99" s="217">
        <v>2159.509</v>
      </c>
      <c r="F99" s="219">
        <v>-18.878000459044543</v>
      </c>
      <c r="G99" s="217">
        <v>10425.033000000001</v>
      </c>
      <c r="H99" s="219">
        <v>-8.4</v>
      </c>
      <c r="I99" s="217">
        <v>238185.823</v>
      </c>
      <c r="J99" s="219">
        <v>-6.9441232733859835</v>
      </c>
      <c r="K99" s="217">
        <v>143159.362</v>
      </c>
      <c r="L99" s="219">
        <v>-20.54507145308783</v>
      </c>
      <c r="M99" s="217">
        <v>381345.185</v>
      </c>
      <c r="N99" s="219">
        <v>-12.562946216196437</v>
      </c>
      <c r="O99" s="253"/>
      <c r="P99" s="254"/>
      <c r="Q99" s="253"/>
      <c r="R99" s="254"/>
      <c r="S99" s="253"/>
      <c r="T99" s="254"/>
    </row>
    <row r="100" spans="1:14" ht="12">
      <c r="A100" s="177"/>
      <c r="B100" s="176" t="s">
        <v>90</v>
      </c>
      <c r="C100" s="215">
        <v>7259.226999999999</v>
      </c>
      <c r="D100" s="221">
        <v>-11.64019708525231</v>
      </c>
      <c r="E100" s="215">
        <v>2803.8630000000003</v>
      </c>
      <c r="F100" s="221">
        <v>-10.155374070227708</v>
      </c>
      <c r="G100" s="215">
        <v>10063.09</v>
      </c>
      <c r="H100" s="221">
        <v>-11.2</v>
      </c>
      <c r="I100" s="215">
        <v>266550.03</v>
      </c>
      <c r="J100" s="221">
        <v>-9.65393842367672</v>
      </c>
      <c r="K100" s="215">
        <v>162507.543</v>
      </c>
      <c r="L100" s="221">
        <v>-17.097676416947294</v>
      </c>
      <c r="M100" s="215">
        <v>429057.57300000003</v>
      </c>
      <c r="N100" s="221">
        <v>-12.625382857186409</v>
      </c>
    </row>
    <row r="101" spans="1:14" ht="12">
      <c r="A101" s="177"/>
      <c r="B101" s="174" t="s">
        <v>156</v>
      </c>
      <c r="C101" s="214">
        <v>7998.789000000001</v>
      </c>
      <c r="D101" s="220">
        <v>-17.850535793164795</v>
      </c>
      <c r="E101" s="214">
        <v>3070.1910000000003</v>
      </c>
      <c r="F101" s="220">
        <v>-12.235497246452837</v>
      </c>
      <c r="G101" s="214">
        <v>11068.98</v>
      </c>
      <c r="H101" s="220">
        <v>-16.4</v>
      </c>
      <c r="I101" s="214">
        <v>313950</v>
      </c>
      <c r="J101" s="220">
        <v>-7.8195399679162705</v>
      </c>
      <c r="K101" s="214">
        <v>180560</v>
      </c>
      <c r="L101" s="220">
        <v>-17.606972830260446</v>
      </c>
      <c r="M101" s="214">
        <v>494510</v>
      </c>
      <c r="N101" s="220">
        <v>-11.651525488513457</v>
      </c>
    </row>
    <row r="102" spans="1:14" ht="12">
      <c r="A102" s="177"/>
      <c r="B102" s="177" t="s">
        <v>79</v>
      </c>
      <c r="C102" s="269">
        <v>5856.996000000001</v>
      </c>
      <c r="D102" s="270">
        <v>-12.904221642475505</v>
      </c>
      <c r="E102" s="269">
        <v>2219.054</v>
      </c>
      <c r="F102" s="270">
        <v>-18.57017252868873</v>
      </c>
      <c r="G102" s="269">
        <v>8076.05</v>
      </c>
      <c r="H102" s="270">
        <v>-14.5</v>
      </c>
      <c r="I102" s="269">
        <v>269287</v>
      </c>
      <c r="J102" s="270">
        <v>-7.3289628278181596</v>
      </c>
      <c r="K102" s="269">
        <v>150112</v>
      </c>
      <c r="L102" s="270">
        <v>-17.0285318998189</v>
      </c>
      <c r="M102" s="269">
        <v>419399</v>
      </c>
      <c r="N102" s="270">
        <v>-11.050770087005077</v>
      </c>
    </row>
    <row r="103" spans="1:14" ht="12">
      <c r="A103" s="177"/>
      <c r="B103" s="176" t="s">
        <v>80</v>
      </c>
      <c r="C103" s="215">
        <v>6879.156</v>
      </c>
      <c r="D103" s="221">
        <v>-14.473930245927576</v>
      </c>
      <c r="E103" s="215">
        <v>2410.884</v>
      </c>
      <c r="F103" s="221">
        <v>-15.203442392369837</v>
      </c>
      <c r="G103" s="215">
        <v>9290.04</v>
      </c>
      <c r="H103" s="221">
        <v>-14.7</v>
      </c>
      <c r="I103" s="215">
        <v>295406</v>
      </c>
      <c r="J103" s="221">
        <v>-10.979224283834341</v>
      </c>
      <c r="K103" s="215">
        <v>138071</v>
      </c>
      <c r="L103" s="221">
        <v>-33.44028318184901</v>
      </c>
      <c r="M103" s="215">
        <v>433477</v>
      </c>
      <c r="N103" s="221">
        <v>-19.619109730233646</v>
      </c>
    </row>
    <row r="104" spans="1:14" ht="12">
      <c r="A104" s="177"/>
      <c r="B104" s="174" t="s">
        <v>81</v>
      </c>
      <c r="C104" s="214">
        <v>5594</v>
      </c>
      <c r="D104" s="220">
        <v>-21.316293730185762</v>
      </c>
      <c r="E104" s="214">
        <v>1682.1560000000002</v>
      </c>
      <c r="F104" s="220">
        <v>-46.52238587228301</v>
      </c>
      <c r="G104" s="214">
        <v>7276.156</v>
      </c>
      <c r="H104" s="220">
        <v>-29</v>
      </c>
      <c r="I104" s="214">
        <v>285697</v>
      </c>
      <c r="J104" s="220">
        <v>-11.16586609854015</v>
      </c>
      <c r="K104" s="214">
        <v>122933</v>
      </c>
      <c r="L104" s="220">
        <v>-43.79706709319811</v>
      </c>
      <c r="M104" s="214">
        <v>408630</v>
      </c>
      <c r="N104" s="220">
        <v>-24.375086902811617</v>
      </c>
    </row>
    <row r="105" spans="1:14" ht="12">
      <c r="A105" s="177"/>
      <c r="B105" s="177" t="s">
        <v>82</v>
      </c>
      <c r="C105" s="253">
        <v>7224.456</v>
      </c>
      <c r="D105" s="254">
        <v>-11.243151386725941</v>
      </c>
      <c r="E105" s="215">
        <v>2517.248</v>
      </c>
      <c r="F105" s="275">
        <v>-32.18997006092873</v>
      </c>
      <c r="G105" s="253">
        <v>9741.704</v>
      </c>
      <c r="H105" s="254">
        <v>-17.8</v>
      </c>
      <c r="I105" s="215">
        <v>353994</v>
      </c>
      <c r="J105" s="275">
        <v>-6.379379147027436</v>
      </c>
      <c r="K105" s="253">
        <v>157384</v>
      </c>
      <c r="L105" s="254">
        <v>-29.694696144630257</v>
      </c>
      <c r="M105" s="215">
        <v>511378</v>
      </c>
      <c r="N105" s="275">
        <v>-15.049727558619878</v>
      </c>
    </row>
    <row r="106" spans="1:14" ht="12">
      <c r="A106" s="177"/>
      <c r="B106" s="176" t="s">
        <v>127</v>
      </c>
      <c r="C106" s="215">
        <v>7880</v>
      </c>
      <c r="D106" s="221">
        <v>-8.9881480162246</v>
      </c>
      <c r="E106" s="215">
        <v>2434.66</v>
      </c>
      <c r="F106" s="221">
        <v>-39.21741036499113</v>
      </c>
      <c r="G106" s="215">
        <v>10314.66</v>
      </c>
      <c r="H106" s="221">
        <v>-18.5</v>
      </c>
      <c r="I106" s="215">
        <v>395514</v>
      </c>
      <c r="J106" s="221">
        <v>-5.868282473025673</v>
      </c>
      <c r="K106" s="215">
        <v>201091</v>
      </c>
      <c r="L106" s="221">
        <v>-24.82160519942842</v>
      </c>
      <c r="M106" s="215">
        <v>596605</v>
      </c>
      <c r="N106" s="221">
        <v>-13.240765253431164</v>
      </c>
    </row>
    <row r="107" spans="1:14" ht="12">
      <c r="A107" s="177"/>
      <c r="B107" s="176" t="s">
        <v>84</v>
      </c>
      <c r="C107" s="215">
        <v>7804.492</v>
      </c>
      <c r="D107" s="221">
        <v>-4.187258641754639</v>
      </c>
      <c r="E107" s="215">
        <v>3648.165</v>
      </c>
      <c r="F107" s="221">
        <v>-0.10279527010320066</v>
      </c>
      <c r="G107" s="215">
        <v>11452.657</v>
      </c>
      <c r="H107" s="221">
        <v>-2.9</v>
      </c>
      <c r="I107" s="215">
        <v>344537</v>
      </c>
      <c r="J107" s="221">
        <v>2.105660867855889</v>
      </c>
      <c r="K107" s="215">
        <v>225575</v>
      </c>
      <c r="L107" s="221">
        <v>-6.565931258222619</v>
      </c>
      <c r="M107" s="215">
        <v>570112</v>
      </c>
      <c r="N107" s="221">
        <v>-1.5110345847476623</v>
      </c>
    </row>
    <row r="108" spans="1:14" ht="12">
      <c r="A108" s="177"/>
      <c r="B108" s="176" t="s">
        <v>85</v>
      </c>
      <c r="C108" s="215">
        <v>9184.725999999999</v>
      </c>
      <c r="D108" s="221">
        <v>-15.674382683178905</v>
      </c>
      <c r="E108" s="215">
        <v>2917.2599999999998</v>
      </c>
      <c r="F108" s="221">
        <v>-19.993395998216272</v>
      </c>
      <c r="G108" s="215">
        <v>12101.985999999999</v>
      </c>
      <c r="H108" s="221">
        <v>-16.8</v>
      </c>
      <c r="I108" s="215">
        <v>355175</v>
      </c>
      <c r="J108" s="221">
        <v>-9.615350926253896</v>
      </c>
      <c r="K108" s="215">
        <v>174340</v>
      </c>
      <c r="L108" s="221">
        <v>-18.541927603846133</v>
      </c>
      <c r="M108" s="215">
        <v>529515</v>
      </c>
      <c r="N108" s="221">
        <v>-12.762888076705565</v>
      </c>
    </row>
    <row r="109" spans="1:14" ht="12">
      <c r="A109" s="177"/>
      <c r="B109" s="176" t="s">
        <v>86</v>
      </c>
      <c r="C109" s="263">
        <v>8426.389</v>
      </c>
      <c r="D109" s="220">
        <v>-14.328188008919795</v>
      </c>
      <c r="E109" s="263">
        <v>2763.286</v>
      </c>
      <c r="F109" s="221">
        <v>-30.456848448364198</v>
      </c>
      <c r="G109" s="215">
        <v>11189.675</v>
      </c>
      <c r="H109" s="220">
        <v>-19</v>
      </c>
      <c r="I109" s="286">
        <v>306184.206</v>
      </c>
      <c r="J109" s="282">
        <v>-14.219583514371237</v>
      </c>
      <c r="K109" s="283">
        <v>153829.516</v>
      </c>
      <c r="L109" s="282">
        <v>-18.568810500651352</v>
      </c>
      <c r="M109" s="286">
        <v>460013.722</v>
      </c>
      <c r="N109" s="221">
        <v>-15.72476938157341</v>
      </c>
    </row>
    <row r="110" spans="1:14" ht="12">
      <c r="A110" s="437"/>
      <c r="B110" s="182" t="s">
        <v>87</v>
      </c>
      <c r="C110" s="285">
        <v>7657.623</v>
      </c>
      <c r="D110" s="284">
        <v>-19.455605421163384</v>
      </c>
      <c r="E110" s="285">
        <v>2967.2709999999997</v>
      </c>
      <c r="F110" s="223">
        <v>-21.56258335031731</v>
      </c>
      <c r="G110" s="218">
        <v>10624.894</v>
      </c>
      <c r="H110" s="223">
        <v>-20.1</v>
      </c>
      <c r="I110" s="287">
        <v>283209.439</v>
      </c>
      <c r="J110" s="277">
        <v>-7.419337945453165</v>
      </c>
      <c r="K110" s="288">
        <v>164545.301</v>
      </c>
      <c r="L110" s="277">
        <v>-14.446649276093211</v>
      </c>
      <c r="M110" s="287">
        <v>447754.74</v>
      </c>
      <c r="N110" s="277">
        <v>-10.132041518304405</v>
      </c>
    </row>
    <row r="111" spans="1:20" ht="12">
      <c r="A111" s="180" t="s">
        <v>172</v>
      </c>
      <c r="B111" s="181" t="s">
        <v>165</v>
      </c>
      <c r="C111" s="217">
        <v>7676</v>
      </c>
      <c r="D111" s="219">
        <v>-7.1</v>
      </c>
      <c r="E111" s="217">
        <v>1822</v>
      </c>
      <c r="F111" s="219">
        <v>-15.6</v>
      </c>
      <c r="G111" s="217">
        <v>9498</v>
      </c>
      <c r="H111" s="219">
        <v>-8.9</v>
      </c>
      <c r="I111" s="217">
        <v>232024.949</v>
      </c>
      <c r="J111" s="219">
        <v>-2.586582997427186</v>
      </c>
      <c r="K111" s="217">
        <v>130911.725</v>
      </c>
      <c r="L111" s="219">
        <v>-8.555246984126669</v>
      </c>
      <c r="M111" s="217">
        <v>362936.674</v>
      </c>
      <c r="N111" s="219">
        <v>-4.827256701825149</v>
      </c>
      <c r="O111" s="253"/>
      <c r="P111" s="254"/>
      <c r="Q111" s="253"/>
      <c r="R111" s="254"/>
      <c r="S111" s="253"/>
      <c r="T111" s="254"/>
    </row>
    <row r="112" spans="1:14" ht="12">
      <c r="A112" s="177"/>
      <c r="B112" s="176" t="s">
        <v>90</v>
      </c>
      <c r="C112" s="215">
        <v>6892</v>
      </c>
      <c r="D112" s="221">
        <v>-5.1</v>
      </c>
      <c r="E112" s="215">
        <v>2152</v>
      </c>
      <c r="F112" s="221">
        <v>-23.3</v>
      </c>
      <c r="G112" s="215">
        <v>9044</v>
      </c>
      <c r="H112" s="221">
        <v>-10.1</v>
      </c>
      <c r="I112" s="215">
        <v>261163.885</v>
      </c>
      <c r="J112" s="221">
        <v>-2.0206881987595438</v>
      </c>
      <c r="K112" s="215">
        <v>150219.953</v>
      </c>
      <c r="L112" s="221">
        <v>-7.5612428648927335</v>
      </c>
      <c r="M112" s="215">
        <v>411383.838</v>
      </c>
      <c r="N112" s="221">
        <v>-4.119198940231755</v>
      </c>
    </row>
    <row r="113" spans="1:14" ht="12">
      <c r="A113" s="177"/>
      <c r="B113" s="174" t="s">
        <v>156</v>
      </c>
      <c r="C113" s="214">
        <v>8209.701</v>
      </c>
      <c r="D113" s="220">
        <v>2.6367991454706328</v>
      </c>
      <c r="E113" s="214">
        <v>2648.087</v>
      </c>
      <c r="F113" s="220">
        <v>-13.748460600659712</v>
      </c>
      <c r="G113" s="214">
        <v>10857.787999999999</v>
      </c>
      <c r="H113" s="220">
        <v>-1.9</v>
      </c>
      <c r="I113" s="214">
        <v>335431</v>
      </c>
      <c r="J113" s="220">
        <v>6.842172320433178</v>
      </c>
      <c r="K113" s="214">
        <v>193949</v>
      </c>
      <c r="L113" s="220">
        <v>7.415263624280016</v>
      </c>
      <c r="M113" s="214">
        <v>529380</v>
      </c>
      <c r="N113" s="220">
        <v>7.051424642575483</v>
      </c>
    </row>
    <row r="114" spans="1:14" ht="12">
      <c r="A114" s="177"/>
      <c r="B114" s="177" t="s">
        <v>79</v>
      </c>
      <c r="C114" s="269">
        <v>6481.709999999999</v>
      </c>
      <c r="D114" s="270">
        <v>10.666116213840638</v>
      </c>
      <c r="E114" s="269">
        <v>2600.775</v>
      </c>
      <c r="F114" s="270">
        <v>17.201969848412887</v>
      </c>
      <c r="G114" s="269">
        <v>9082.484999999999</v>
      </c>
      <c r="H114" s="270">
        <v>12.5</v>
      </c>
      <c r="I114" s="269">
        <v>282440.85</v>
      </c>
      <c r="J114" s="270">
        <v>4.884695510737602</v>
      </c>
      <c r="K114" s="269">
        <v>151903.722</v>
      </c>
      <c r="L114" s="270">
        <v>1.1935901193775411</v>
      </c>
      <c r="M114" s="269">
        <v>434344.572</v>
      </c>
      <c r="N114" s="270">
        <v>3.5635688210987615</v>
      </c>
    </row>
    <row r="115" spans="1:14" ht="12">
      <c r="A115" s="177"/>
      <c r="B115" s="176" t="s">
        <v>80</v>
      </c>
      <c r="C115" s="215">
        <v>7537.671</v>
      </c>
      <c r="D115" s="221">
        <v>9.57261326825558</v>
      </c>
      <c r="E115" s="215">
        <v>2884.2599999999998</v>
      </c>
      <c r="F115" s="221">
        <v>19.634955476912182</v>
      </c>
      <c r="G115" s="215">
        <v>10421.931</v>
      </c>
      <c r="H115" s="221">
        <v>12.2</v>
      </c>
      <c r="I115" s="215">
        <v>324792.151</v>
      </c>
      <c r="J115" s="221">
        <v>9.94771636324245</v>
      </c>
      <c r="K115" s="215">
        <v>167658.21</v>
      </c>
      <c r="L115" s="221">
        <v>21.42898219032236</v>
      </c>
      <c r="M115" s="215">
        <v>492450.36100000003</v>
      </c>
      <c r="N115" s="221">
        <v>13.604726663698429</v>
      </c>
    </row>
    <row r="116" spans="1:14" ht="12">
      <c r="A116" s="177"/>
      <c r="B116" s="174" t="s">
        <v>81</v>
      </c>
      <c r="C116" s="214">
        <v>6512.272000000001</v>
      </c>
      <c r="D116" s="220">
        <v>16.415302109402944</v>
      </c>
      <c r="E116" s="214">
        <v>2937.195</v>
      </c>
      <c r="F116" s="220">
        <v>74.60895422303281</v>
      </c>
      <c r="G116" s="214">
        <v>9449.467</v>
      </c>
      <c r="H116" s="220">
        <v>29.9</v>
      </c>
      <c r="I116" s="214">
        <v>305448.787</v>
      </c>
      <c r="J116" s="220">
        <v>6.913543719395037</v>
      </c>
      <c r="K116" s="214">
        <v>186299.566</v>
      </c>
      <c r="L116" s="220">
        <v>51.54561102389107</v>
      </c>
      <c r="M116" s="214">
        <v>491748.353</v>
      </c>
      <c r="N116" s="220">
        <v>20.340736852409265</v>
      </c>
    </row>
    <row r="117" spans="1:14" ht="12">
      <c r="A117" s="177"/>
      <c r="B117" s="177" t="s">
        <v>82</v>
      </c>
      <c r="C117" s="253">
        <v>7727.331</v>
      </c>
      <c r="D117" s="254">
        <v>6.960731714609381</v>
      </c>
      <c r="E117" s="215">
        <v>3452.2539999999995</v>
      </c>
      <c r="F117" s="275">
        <v>37.14397627885688</v>
      </c>
      <c r="G117" s="263">
        <v>11179.585</v>
      </c>
      <c r="H117" s="389">
        <v>14.8</v>
      </c>
      <c r="I117" s="263">
        <v>363717.081</v>
      </c>
      <c r="J117" s="220">
        <v>2.7466796047390716</v>
      </c>
      <c r="K117" s="390">
        <v>197040.011</v>
      </c>
      <c r="L117" s="389">
        <v>25.19697745641234</v>
      </c>
      <c r="M117" s="263">
        <v>560757.092</v>
      </c>
      <c r="N117" s="220">
        <v>9.656084540203125</v>
      </c>
    </row>
    <row r="118" spans="1:14" ht="12">
      <c r="A118" s="177"/>
      <c r="B118" s="176" t="s">
        <v>127</v>
      </c>
      <c r="C118" s="215">
        <v>8919.951</v>
      </c>
      <c r="D118" s="221">
        <v>13.197347715736015</v>
      </c>
      <c r="E118" s="215">
        <v>3738.387</v>
      </c>
      <c r="F118" s="221">
        <v>53.548626912998145</v>
      </c>
      <c r="G118" s="215">
        <v>12658.338</v>
      </c>
      <c r="H118" s="221">
        <v>22.7</v>
      </c>
      <c r="I118" s="215">
        <v>421176.074</v>
      </c>
      <c r="J118" s="221">
        <v>6.488284611922722</v>
      </c>
      <c r="K118" s="215">
        <v>240464.325</v>
      </c>
      <c r="L118" s="221">
        <v>19.57985439427921</v>
      </c>
      <c r="M118" s="215">
        <v>661640.399</v>
      </c>
      <c r="N118" s="221">
        <v>10.900914172693831</v>
      </c>
    </row>
    <row r="119" spans="1:14" ht="12">
      <c r="A119" s="177"/>
      <c r="B119" s="176" t="s">
        <v>84</v>
      </c>
      <c r="C119" s="215">
        <v>8187.987</v>
      </c>
      <c r="D119" s="221">
        <v>4.913772734983894</v>
      </c>
      <c r="E119" s="215">
        <v>3603.7690000000002</v>
      </c>
      <c r="F119" s="221">
        <v>-1.2169405714927848</v>
      </c>
      <c r="G119" s="215">
        <v>11791.756000000001</v>
      </c>
      <c r="H119" s="221">
        <v>3</v>
      </c>
      <c r="I119" s="215">
        <v>332252.553</v>
      </c>
      <c r="J119" s="221">
        <v>-3.565494272023031</v>
      </c>
      <c r="K119" s="215">
        <v>220671.854</v>
      </c>
      <c r="L119" s="221">
        <v>-2.1736211902914846</v>
      </c>
      <c r="M119" s="215">
        <v>552924.407</v>
      </c>
      <c r="N119" s="221">
        <v>-3.0147748161764696</v>
      </c>
    </row>
    <row r="120" spans="1:14" ht="12">
      <c r="A120" s="177"/>
      <c r="B120" s="176" t="s">
        <v>85</v>
      </c>
      <c r="C120" s="215">
        <v>9814.173</v>
      </c>
      <c r="D120" s="221">
        <v>6.85319300760851</v>
      </c>
      <c r="E120" s="215">
        <v>3929.896</v>
      </c>
      <c r="F120" s="221">
        <v>34.71188718180761</v>
      </c>
      <c r="G120" s="215">
        <v>13744.069000000001</v>
      </c>
      <c r="H120" s="221">
        <v>13.6</v>
      </c>
      <c r="I120" s="215">
        <v>374464.448</v>
      </c>
      <c r="J120" s="221">
        <v>5.430970085169278</v>
      </c>
      <c r="K120" s="215">
        <v>194593.027</v>
      </c>
      <c r="L120" s="221">
        <v>11.616970861534924</v>
      </c>
      <c r="M120" s="215">
        <v>569057.475</v>
      </c>
      <c r="N120" s="221">
        <v>7.467677969462613</v>
      </c>
    </row>
    <row r="121" spans="1:14" ht="12">
      <c r="A121" s="177"/>
      <c r="B121" s="176" t="s">
        <v>86</v>
      </c>
      <c r="C121" s="263">
        <v>9169.7</v>
      </c>
      <c r="D121" s="220">
        <v>8.821228167842747</v>
      </c>
      <c r="E121" s="263">
        <v>3360.861</v>
      </c>
      <c r="F121" s="221">
        <v>21.62552120916908</v>
      </c>
      <c r="G121" s="215">
        <v>12530.561000000002</v>
      </c>
      <c r="H121" s="220">
        <v>12</v>
      </c>
      <c r="I121" s="286">
        <v>347159.181</v>
      </c>
      <c r="J121" s="282">
        <v>4.609437907087425</v>
      </c>
      <c r="K121" s="283">
        <v>180199.89</v>
      </c>
      <c r="L121" s="282">
        <v>16.187028010865532</v>
      </c>
      <c r="M121" s="286">
        <v>527359.071</v>
      </c>
      <c r="N121" s="221">
        <v>8.296874406357844</v>
      </c>
    </row>
    <row r="122" spans="1:14" ht="12">
      <c r="A122" s="437"/>
      <c r="B122" s="182" t="s">
        <v>87</v>
      </c>
      <c r="C122" s="285">
        <v>8767.759</v>
      </c>
      <c r="D122" s="284">
        <v>14.497135729977842</v>
      </c>
      <c r="E122" s="285">
        <v>3078.387</v>
      </c>
      <c r="F122" s="223">
        <v>3.744720317085992</v>
      </c>
      <c r="G122" s="218">
        <v>11846.146</v>
      </c>
      <c r="H122" s="223">
        <v>11.5</v>
      </c>
      <c r="I122" s="287">
        <v>304505.803</v>
      </c>
      <c r="J122" s="277">
        <v>7.519651913861523</v>
      </c>
      <c r="K122" s="288">
        <v>172573.507</v>
      </c>
      <c r="L122" s="277">
        <v>4.879024773852407</v>
      </c>
      <c r="M122" s="287">
        <v>477079.31</v>
      </c>
      <c r="N122" s="277">
        <v>6.549248367532655</v>
      </c>
    </row>
    <row r="123" spans="1:20" ht="12">
      <c r="A123" s="180" t="s">
        <v>216</v>
      </c>
      <c r="B123" s="181" t="s">
        <v>147</v>
      </c>
      <c r="C123" s="217">
        <v>8084.569</v>
      </c>
      <c r="D123" s="219">
        <v>5.323202485890377</v>
      </c>
      <c r="E123" s="217">
        <v>2177.87</v>
      </c>
      <c r="F123" s="219">
        <v>19.52750339449834</v>
      </c>
      <c r="G123" s="217">
        <v>10262.439</v>
      </c>
      <c r="H123" s="219">
        <v>8</v>
      </c>
      <c r="I123" s="363">
        <v>251074.263</v>
      </c>
      <c r="J123" s="364">
        <v>8.210028310360713</v>
      </c>
      <c r="K123" s="363">
        <v>143059.281</v>
      </c>
      <c r="L123" s="364">
        <v>9.279196343948556</v>
      </c>
      <c r="M123" s="363">
        <v>394133.544</v>
      </c>
      <c r="N123" s="364">
        <v>8.595678594883466</v>
      </c>
      <c r="O123" s="253"/>
      <c r="P123" s="254"/>
      <c r="Q123" s="253"/>
      <c r="R123" s="254"/>
      <c r="S123" s="253"/>
      <c r="T123" s="254"/>
    </row>
    <row r="124" spans="1:14" ht="12">
      <c r="A124" s="177"/>
      <c r="B124" s="176" t="s">
        <v>90</v>
      </c>
      <c r="C124" s="215">
        <v>7902.501</v>
      </c>
      <c r="D124" s="221">
        <v>14.66432051622661</v>
      </c>
      <c r="E124" s="215">
        <v>2769.2740000000003</v>
      </c>
      <c r="F124" s="221">
        <v>28.700182411785903</v>
      </c>
      <c r="G124" s="215">
        <v>10671.775000000001</v>
      </c>
      <c r="H124" s="221">
        <v>18</v>
      </c>
      <c r="I124" s="215">
        <v>278598.161</v>
      </c>
      <c r="J124" s="221">
        <v>6.675607540453001</v>
      </c>
      <c r="K124" s="215">
        <v>163934.502</v>
      </c>
      <c r="L124" s="221">
        <v>9.129645380730494</v>
      </c>
      <c r="M124" s="215">
        <v>442532.66300000006</v>
      </c>
      <c r="N124" s="221">
        <v>7.571718216115258</v>
      </c>
    </row>
    <row r="125" spans="1:14" ht="12">
      <c r="A125" s="177"/>
      <c r="B125" s="174" t="s">
        <v>156</v>
      </c>
      <c r="C125" s="214">
        <v>7592.156</v>
      </c>
      <c r="D125" s="220">
        <v>-7.522137529734636</v>
      </c>
      <c r="E125" s="214">
        <v>3204.5969999999998</v>
      </c>
      <c r="F125" s="220">
        <v>21.01554820517603</v>
      </c>
      <c r="G125" s="214">
        <v>10796.753</v>
      </c>
      <c r="H125" s="220">
        <v>-0.6</v>
      </c>
      <c r="I125" s="214">
        <v>229857.325</v>
      </c>
      <c r="J125" s="220">
        <v>-31.47410564401676</v>
      </c>
      <c r="K125" s="214">
        <v>174080.485</v>
      </c>
      <c r="L125" s="220">
        <v>-10.243970264417555</v>
      </c>
      <c r="M125" s="214">
        <v>403937.81</v>
      </c>
      <c r="N125" s="220">
        <v>-23.696036319871112</v>
      </c>
    </row>
    <row r="126" spans="1:14" ht="12">
      <c r="A126" s="177"/>
      <c r="B126" s="177" t="s">
        <v>79</v>
      </c>
      <c r="C126" s="263">
        <v>5682.130999999999</v>
      </c>
      <c r="D126" s="220">
        <v>-12.335926784752786</v>
      </c>
      <c r="E126" s="263">
        <v>2520.98</v>
      </c>
      <c r="F126" s="220">
        <v>-3.0681239245993908</v>
      </c>
      <c r="G126" s="263">
        <v>8203.110999999999</v>
      </c>
      <c r="H126" s="220">
        <v>-9.68</v>
      </c>
      <c r="I126" s="263">
        <v>206141.719</v>
      </c>
      <c r="J126" s="220">
        <v>-27.014198194064342</v>
      </c>
      <c r="K126" s="263">
        <v>135399.119</v>
      </c>
      <c r="L126" s="220">
        <v>-10.865173534062588</v>
      </c>
      <c r="M126" s="263">
        <v>341540.838</v>
      </c>
      <c r="N126" s="220">
        <v>-21.366385119692477</v>
      </c>
    </row>
    <row r="127" spans="1:14" ht="12">
      <c r="A127" s="177"/>
      <c r="B127" s="176" t="s">
        <v>80</v>
      </c>
      <c r="C127" s="263">
        <v>7343.045</v>
      </c>
      <c r="D127" s="220">
        <v>-2.582044241517039</v>
      </c>
      <c r="E127" s="263">
        <v>2525.669</v>
      </c>
      <c r="F127" s="220">
        <v>-12.432686373627902</v>
      </c>
      <c r="G127" s="263">
        <v>9868.714</v>
      </c>
      <c r="H127" s="220">
        <v>-5.3</v>
      </c>
      <c r="I127" s="263">
        <v>269672.551</v>
      </c>
      <c r="J127" s="220">
        <v>-17</v>
      </c>
      <c r="K127" s="263">
        <v>146251.268</v>
      </c>
      <c r="L127" s="220">
        <v>-12.8</v>
      </c>
      <c r="M127" s="263">
        <v>415923.819</v>
      </c>
      <c r="N127" s="220">
        <v>-15.5</v>
      </c>
    </row>
    <row r="128" spans="1:14" ht="12">
      <c r="A128" s="177"/>
      <c r="B128" s="174" t="s">
        <v>81</v>
      </c>
      <c r="C128" s="263">
        <v>6308.47</v>
      </c>
      <c r="D128" s="220">
        <v>-3.129506875634192</v>
      </c>
      <c r="E128" s="263">
        <v>2679.9950000000003</v>
      </c>
      <c r="F128" s="220">
        <v>-8.756653882360538</v>
      </c>
      <c r="G128" s="263">
        <v>8988.465</v>
      </c>
      <c r="H128" s="220">
        <v>-4.9</v>
      </c>
      <c r="I128" s="263">
        <v>274478.105</v>
      </c>
      <c r="J128" s="220">
        <v>-10.139402517908849</v>
      </c>
      <c r="K128" s="263">
        <v>164642.676</v>
      </c>
      <c r="L128" s="220">
        <v>-11.624766747980502</v>
      </c>
      <c r="M128" s="263">
        <v>439120.78099999996</v>
      </c>
      <c r="N128" s="220">
        <v>-10.702134878324657</v>
      </c>
    </row>
    <row r="129" spans="1:14" ht="12">
      <c r="A129" s="177"/>
      <c r="B129" s="177" t="s">
        <v>82</v>
      </c>
      <c r="C129" s="263">
        <v>7528.072</v>
      </c>
      <c r="D129" s="220">
        <v>-2.578626436475929</v>
      </c>
      <c r="E129" s="263">
        <v>3113.0230000000006</v>
      </c>
      <c r="F129" s="220">
        <v>-9.826362718386278</v>
      </c>
      <c r="G129" s="263">
        <v>10641.095000000001</v>
      </c>
      <c r="H129" s="220">
        <v>-4.8</v>
      </c>
      <c r="I129" s="263">
        <v>336665.19</v>
      </c>
      <c r="J129" s="220">
        <v>-7.437619076240196</v>
      </c>
      <c r="K129" s="263">
        <v>193394.064</v>
      </c>
      <c r="L129" s="220">
        <v>-1.8503587070952818</v>
      </c>
      <c r="M129" s="263">
        <v>530059.254</v>
      </c>
      <c r="N129" s="220">
        <v>-5.4743557304844614</v>
      </c>
    </row>
    <row r="130" spans="1:14" ht="12">
      <c r="A130" s="177"/>
      <c r="B130" s="176" t="s">
        <v>127</v>
      </c>
      <c r="C130" s="263">
        <v>8853.476999999999</v>
      </c>
      <c r="D130" s="220">
        <v>-0.7452283089895815</v>
      </c>
      <c r="E130" s="263">
        <v>3778.11</v>
      </c>
      <c r="F130" s="220">
        <v>1.0625705685366427</v>
      </c>
      <c r="G130" s="263">
        <v>12631.587</v>
      </c>
      <c r="H130" s="220">
        <v>-0.2</v>
      </c>
      <c r="I130" s="263">
        <v>430279.338</v>
      </c>
      <c r="J130" s="220">
        <v>2.161391532416431</v>
      </c>
      <c r="K130" s="263">
        <v>246056.118</v>
      </c>
      <c r="L130" s="220">
        <v>2.325414799055949</v>
      </c>
      <c r="M130" s="263">
        <v>676335.456</v>
      </c>
      <c r="N130" s="220">
        <v>2.22100358778124</v>
      </c>
    </row>
    <row r="131" spans="1:14" ht="12">
      <c r="A131" s="177"/>
      <c r="B131" s="176" t="s">
        <v>84</v>
      </c>
      <c r="C131" s="263">
        <v>8119.193000000001</v>
      </c>
      <c r="D131" s="220">
        <v>-0.8401820862685696</v>
      </c>
      <c r="E131" s="263">
        <v>3967.3559999999998</v>
      </c>
      <c r="F131" s="220">
        <v>10.089076186625718</v>
      </c>
      <c r="G131" s="263">
        <v>12086.549</v>
      </c>
      <c r="H131" s="220">
        <v>2.5</v>
      </c>
      <c r="I131" s="263">
        <v>339293.701</v>
      </c>
      <c r="J131" s="220">
        <v>2.1192156196915732</v>
      </c>
      <c r="K131" s="263">
        <v>230508.836</v>
      </c>
      <c r="L131" s="220">
        <v>4.457742037187941</v>
      </c>
      <c r="M131" s="263">
        <v>569802.537</v>
      </c>
      <c r="N131" s="220">
        <v>3.0525203420799727</v>
      </c>
    </row>
    <row r="132" spans="1:14" ht="12">
      <c r="A132" s="177"/>
      <c r="B132" s="176" t="s">
        <v>85</v>
      </c>
      <c r="C132" s="263">
        <v>10452.345000000001</v>
      </c>
      <c r="D132" s="220">
        <v>6.502555029343782</v>
      </c>
      <c r="E132" s="263">
        <v>4260.241</v>
      </c>
      <c r="F132" s="220">
        <v>8.405947638309001</v>
      </c>
      <c r="G132" s="263">
        <v>14712.586000000001</v>
      </c>
      <c r="H132" s="220">
        <v>7</v>
      </c>
      <c r="I132" s="263">
        <v>377089.871</v>
      </c>
      <c r="J132" s="220">
        <v>0.7011140881390219</v>
      </c>
      <c r="K132" s="263">
        <v>203909.312</v>
      </c>
      <c r="L132" s="220">
        <v>4.787573914454811</v>
      </c>
      <c r="M132" s="263">
        <v>580999.183</v>
      </c>
      <c r="N132" s="220">
        <v>2.0985064821440034</v>
      </c>
    </row>
    <row r="133" spans="1:14" ht="12">
      <c r="A133" s="177"/>
      <c r="B133" s="176" t="s">
        <v>86</v>
      </c>
      <c r="C133" s="263">
        <v>9756.133</v>
      </c>
      <c r="D133" s="220">
        <v>6.395334634720868</v>
      </c>
      <c r="E133" s="263">
        <v>4102.302</v>
      </c>
      <c r="F133" s="220">
        <v>22.061043286229335</v>
      </c>
      <c r="G133" s="263">
        <v>13858.435</v>
      </c>
      <c r="H133" s="220">
        <v>10.6</v>
      </c>
      <c r="I133" s="263">
        <v>351805.848</v>
      </c>
      <c r="J133" s="220">
        <v>1.3384831092800624</v>
      </c>
      <c r="K133" s="263">
        <v>187748.327</v>
      </c>
      <c r="L133" s="220">
        <v>4.188924310664106</v>
      </c>
      <c r="M133" s="263">
        <v>539554.175</v>
      </c>
      <c r="N133" s="220">
        <v>2.312485869803126</v>
      </c>
    </row>
    <row r="134" spans="1:14" ht="12">
      <c r="A134" s="437"/>
      <c r="B134" s="182" t="s">
        <v>87</v>
      </c>
      <c r="C134" s="280">
        <v>8608.222000000002</v>
      </c>
      <c r="D134" s="223">
        <v>-1.8195085809908704</v>
      </c>
      <c r="E134" s="280">
        <v>3661.3910000000005</v>
      </c>
      <c r="F134" s="223">
        <v>18.93861947831772</v>
      </c>
      <c r="G134" s="280">
        <v>12269.613000000001</v>
      </c>
      <c r="H134" s="223">
        <v>3.6</v>
      </c>
      <c r="I134" s="280">
        <v>316682.543</v>
      </c>
      <c r="J134" s="223">
        <v>3.998853184416973</v>
      </c>
      <c r="K134" s="280">
        <v>187260.592</v>
      </c>
      <c r="L134" s="223">
        <v>8.510625562010503</v>
      </c>
      <c r="M134" s="280">
        <v>503943.135</v>
      </c>
      <c r="N134" s="223">
        <v>5.630892901224314</v>
      </c>
    </row>
    <row r="135" spans="1:14" ht="12">
      <c r="A135" s="180" t="s">
        <v>222</v>
      </c>
      <c r="B135" s="181" t="s">
        <v>147</v>
      </c>
      <c r="C135" s="217">
        <v>8242.103</v>
      </c>
      <c r="D135" s="219">
        <v>1.9485763557710811</v>
      </c>
      <c r="E135" s="217">
        <v>2452.6</v>
      </c>
      <c r="F135" s="219">
        <v>12.614618870731505</v>
      </c>
      <c r="G135" s="217">
        <v>10694.703</v>
      </c>
      <c r="H135" s="219">
        <v>4.2</v>
      </c>
      <c r="I135" s="363">
        <v>253132.359</v>
      </c>
      <c r="J135" s="364">
        <v>0.8197160375613635</v>
      </c>
      <c r="K135" s="363">
        <v>141461.833</v>
      </c>
      <c r="L135" s="364">
        <v>-1.1166336003044677</v>
      </c>
      <c r="M135" s="363">
        <v>394594.19200000004</v>
      </c>
      <c r="N135" s="364">
        <v>0.1168761215614893</v>
      </c>
    </row>
    <row r="136" spans="1:14" ht="12">
      <c r="A136" s="177"/>
      <c r="B136" s="176" t="s">
        <v>90</v>
      </c>
      <c r="C136" s="215">
        <v>7779.859</v>
      </c>
      <c r="D136" s="221">
        <v>-1.551939063342104</v>
      </c>
      <c r="E136" s="215">
        <v>3083.5579999999995</v>
      </c>
      <c r="F136" s="221">
        <v>11.34896727445529</v>
      </c>
      <c r="G136" s="215">
        <v>10863.417</v>
      </c>
      <c r="H136" s="221">
        <v>1.8</v>
      </c>
      <c r="I136" s="215">
        <v>273606.837</v>
      </c>
      <c r="J136" s="221">
        <v>-1.7915854082037725</v>
      </c>
      <c r="K136" s="215">
        <v>178874.321</v>
      </c>
      <c r="L136" s="221">
        <v>9.113285377839489</v>
      </c>
      <c r="M136" s="215">
        <v>452481.158</v>
      </c>
      <c r="N136" s="221">
        <v>2.2480815161885346</v>
      </c>
    </row>
    <row r="137" spans="1:14" ht="12">
      <c r="A137" s="177"/>
      <c r="B137" s="174" t="s">
        <v>156</v>
      </c>
      <c r="C137" s="214">
        <v>8865.623</v>
      </c>
      <c r="D137" s="220">
        <v>16.77345670979362</v>
      </c>
      <c r="E137" s="214">
        <v>3666.923</v>
      </c>
      <c r="F137" s="220">
        <v>14.426962267018297</v>
      </c>
      <c r="G137" s="214">
        <v>12532.545999999998</v>
      </c>
      <c r="H137" s="220">
        <v>16.1</v>
      </c>
      <c r="I137" s="214">
        <v>339995.687</v>
      </c>
      <c r="J137" s="220">
        <v>43.71211027058513</v>
      </c>
      <c r="K137" s="214">
        <v>207439.495</v>
      </c>
      <c r="L137" s="220">
        <v>19.945281250425893</v>
      </c>
      <c r="M137" s="214">
        <v>547435.182</v>
      </c>
      <c r="N137" s="220">
        <v>35.52461999038911</v>
      </c>
    </row>
    <row r="138" spans="1:14" ht="12">
      <c r="A138" s="177"/>
      <c r="B138" s="177" t="s">
        <v>79</v>
      </c>
      <c r="C138" s="263">
        <v>6241.320000000001</v>
      </c>
      <c r="D138" s="220">
        <v>9.841184583741565</v>
      </c>
      <c r="E138" s="263">
        <v>3095.86</v>
      </c>
      <c r="F138" s="220">
        <v>22.803830256487558</v>
      </c>
      <c r="G138" s="263">
        <v>9337.18</v>
      </c>
      <c r="H138" s="220">
        <v>13.82</v>
      </c>
      <c r="I138" s="263">
        <v>281234.609</v>
      </c>
      <c r="J138" s="220">
        <v>36.42779848944596</v>
      </c>
      <c r="K138" s="263">
        <v>170560.147</v>
      </c>
      <c r="L138" s="220">
        <v>25.96843189208637</v>
      </c>
      <c r="M138" s="263">
        <v>451794.756</v>
      </c>
      <c r="N138" s="220">
        <v>32.28132795059781</v>
      </c>
    </row>
    <row r="139" spans="1:14" ht="12">
      <c r="A139" s="177"/>
      <c r="B139" s="176" t="s">
        <v>80</v>
      </c>
      <c r="C139" s="263">
        <v>7619.445</v>
      </c>
      <c r="D139" s="220">
        <v>3.7641060350304087</v>
      </c>
      <c r="E139" s="263">
        <v>3147.467</v>
      </c>
      <c r="F139" s="220">
        <v>24.61914051287006</v>
      </c>
      <c r="G139" s="263">
        <v>10766.912</v>
      </c>
      <c r="H139" s="220">
        <v>9.1</v>
      </c>
      <c r="I139" s="263">
        <v>323728.21</v>
      </c>
      <c r="J139" s="220">
        <v>20.044924409084558</v>
      </c>
      <c r="K139" s="263">
        <v>183754.562</v>
      </c>
      <c r="L139" s="220">
        <v>25.643055621233984</v>
      </c>
      <c r="M139" s="263">
        <v>507482.772</v>
      </c>
      <c r="N139" s="220">
        <v>22</v>
      </c>
    </row>
    <row r="140" spans="1:14" ht="12">
      <c r="A140" s="177"/>
      <c r="B140" s="174" t="s">
        <v>81</v>
      </c>
      <c r="C140" s="263">
        <v>6429.173</v>
      </c>
      <c r="D140" s="220">
        <v>1.9133482445030268</v>
      </c>
      <c r="E140" s="263">
        <v>3607.9109999999996</v>
      </c>
      <c r="F140" s="220">
        <v>34.623795939917756</v>
      </c>
      <c r="G140" s="263">
        <v>10037.083999999999</v>
      </c>
      <c r="H140" s="220">
        <v>11.7</v>
      </c>
      <c r="I140" s="263">
        <v>301053.872</v>
      </c>
      <c r="J140" s="220">
        <v>9.682290323302837</v>
      </c>
      <c r="K140" s="263">
        <v>191592.265</v>
      </c>
      <c r="L140" s="220">
        <v>16.368531935183086</v>
      </c>
      <c r="M140" s="263">
        <v>492646.137</v>
      </c>
      <c r="N140" s="220">
        <v>12.189210421357856</v>
      </c>
    </row>
    <row r="141" spans="1:14" ht="12">
      <c r="A141" s="177"/>
      <c r="B141" s="177" t="s">
        <v>82</v>
      </c>
      <c r="C141" s="263">
        <v>7643.116</v>
      </c>
      <c r="D141" s="220">
        <v>1.5282000490962417</v>
      </c>
      <c r="E141" s="263">
        <v>3740.742</v>
      </c>
      <c r="F141" s="220">
        <v>20.164290466212393</v>
      </c>
      <c r="G141" s="263">
        <v>11383.858</v>
      </c>
      <c r="H141" s="220">
        <v>7</v>
      </c>
      <c r="I141" s="263">
        <v>341694.828</v>
      </c>
      <c r="J141" s="220">
        <v>1.4939584338968785</v>
      </c>
      <c r="K141" s="263">
        <v>206398.589</v>
      </c>
      <c r="L141" s="220">
        <v>6.724366162551917</v>
      </c>
      <c r="M141" s="263">
        <v>548093.417</v>
      </c>
      <c r="N141" s="220">
        <v>3.4022918879178974</v>
      </c>
    </row>
    <row r="142" spans="1:14" ht="12">
      <c r="A142" s="177"/>
      <c r="B142" s="176" t="s">
        <v>127</v>
      </c>
      <c r="C142" s="263">
        <v>9183.151999999998</v>
      </c>
      <c r="D142" s="220">
        <v>3.7236782791664638</v>
      </c>
      <c r="E142" s="263">
        <v>4672.749</v>
      </c>
      <c r="F142" s="220">
        <v>23.679538181789297</v>
      </c>
      <c r="G142" s="263">
        <v>13855.900999999998</v>
      </c>
      <c r="H142" s="220">
        <v>9.7</v>
      </c>
      <c r="I142" s="263">
        <v>433820.313</v>
      </c>
      <c r="J142" s="220">
        <v>0.8229479520115888</v>
      </c>
      <c r="K142" s="263">
        <v>268837.946</v>
      </c>
      <c r="L142" s="220">
        <v>9.258793557004765</v>
      </c>
      <c r="M142" s="263">
        <v>702658.2590000001</v>
      </c>
      <c r="N142" s="220">
        <v>3.891974428736745</v>
      </c>
    </row>
    <row r="143" spans="1:14" ht="12">
      <c r="A143" s="177"/>
      <c r="B143" s="176" t="s">
        <v>84</v>
      </c>
      <c r="C143" s="263">
        <v>7690.758</v>
      </c>
      <c r="D143" s="220">
        <v>-5.276817535930007</v>
      </c>
      <c r="E143" s="263">
        <v>4058.9990000000003</v>
      </c>
      <c r="F143" s="220">
        <v>2.309926308604531</v>
      </c>
      <c r="G143" s="263">
        <v>11749.757</v>
      </c>
      <c r="H143" s="220">
        <v>-2.8</v>
      </c>
      <c r="I143" s="263">
        <v>323836.672</v>
      </c>
      <c r="J143" s="220">
        <v>-4.555648676778702</v>
      </c>
      <c r="K143" s="263">
        <v>211311.754</v>
      </c>
      <c r="L143" s="220">
        <v>-8.328132809624705</v>
      </c>
      <c r="M143" s="263">
        <v>535148.426</v>
      </c>
      <c r="N143" s="220">
        <v>-6.081775483565465</v>
      </c>
    </row>
    <row r="144" spans="1:14" ht="12">
      <c r="A144" s="177"/>
      <c r="B144" s="176" t="s">
        <v>85</v>
      </c>
      <c r="C144" s="263">
        <v>9165.124</v>
      </c>
      <c r="D144" s="220">
        <v>-12.315140765062779</v>
      </c>
      <c r="E144" s="263">
        <v>4063.815</v>
      </c>
      <c r="F144" s="220">
        <v>-4.610678128303064</v>
      </c>
      <c r="G144" s="263">
        <v>13228.939</v>
      </c>
      <c r="H144" s="220">
        <v>-10.1</v>
      </c>
      <c r="I144" s="263">
        <v>365742.603</v>
      </c>
      <c r="J144" s="220">
        <v>-3.0091680717671636</v>
      </c>
      <c r="K144" s="263">
        <v>192014.228</v>
      </c>
      <c r="L144" s="220">
        <v>-5.833516813592112</v>
      </c>
      <c r="M144" s="263">
        <v>557756.831</v>
      </c>
      <c r="N144" s="220">
        <v>-4.0004104446391295</v>
      </c>
    </row>
    <row r="145" spans="1:14" ht="12">
      <c r="A145" s="177"/>
      <c r="B145" s="176" t="s">
        <v>86</v>
      </c>
      <c r="C145" s="263">
        <v>9497.927</v>
      </c>
      <c r="D145" s="220">
        <v>-2.6466018862186473</v>
      </c>
      <c r="E145" s="263">
        <v>3735.5919999999996</v>
      </c>
      <c r="F145" s="220">
        <v>-8.939127348498474</v>
      </c>
      <c r="G145" s="263">
        <v>13233.519</v>
      </c>
      <c r="H145" s="220">
        <v>-4.5</v>
      </c>
      <c r="I145" s="263">
        <v>355822.215</v>
      </c>
      <c r="J145" s="220">
        <v>1.1416430462520424</v>
      </c>
      <c r="K145" s="263">
        <v>178090.488</v>
      </c>
      <c r="L145" s="220">
        <v>-5.144034652303446</v>
      </c>
      <c r="M145" s="263">
        <v>533912.703</v>
      </c>
      <c r="N145" s="220">
        <v>-1.0455802700442547</v>
      </c>
    </row>
    <row r="146" spans="1:14" ht="12">
      <c r="A146" s="437"/>
      <c r="B146" s="182" t="s">
        <v>87</v>
      </c>
      <c r="C146" s="280">
        <v>8816.759</v>
      </c>
      <c r="D146" s="223">
        <v>2.422532783192594</v>
      </c>
      <c r="E146" s="280">
        <v>3707.193</v>
      </c>
      <c r="F146" s="223">
        <v>1.250945337441408</v>
      </c>
      <c r="G146" s="280">
        <v>12523.952000000001</v>
      </c>
      <c r="H146" s="223">
        <v>2.1</v>
      </c>
      <c r="I146" s="280">
        <v>310426.207</v>
      </c>
      <c r="J146" s="223">
        <v>-1.975586005067541</v>
      </c>
      <c r="K146" s="280">
        <v>181818.037</v>
      </c>
      <c r="L146" s="223">
        <v>-2.9064070244955786</v>
      </c>
      <c r="M146" s="280">
        <v>492244.244</v>
      </c>
      <c r="N146" s="223">
        <v>-2.321470457177682</v>
      </c>
    </row>
    <row r="147" spans="1:14" ht="12">
      <c r="A147" s="180" t="s">
        <v>233</v>
      </c>
      <c r="B147" s="181" t="s">
        <v>147</v>
      </c>
      <c r="C147" s="217">
        <v>7947.355999999999</v>
      </c>
      <c r="D147" s="219">
        <v>-3.576114008766936</v>
      </c>
      <c r="E147" s="217">
        <v>2194.043</v>
      </c>
      <c r="F147" s="219">
        <v>-10.542159341107393</v>
      </c>
      <c r="G147" s="217">
        <v>10141.399</v>
      </c>
      <c r="H147" s="219">
        <v>-5.2</v>
      </c>
      <c r="I147" s="363">
        <v>250750.898</v>
      </c>
      <c r="J147" s="364">
        <v>-0.9407967473648853</v>
      </c>
      <c r="K147" s="363">
        <v>145657.977</v>
      </c>
      <c r="L147" s="364">
        <v>2.9662728886031005</v>
      </c>
      <c r="M147" s="363">
        <v>396408.875</v>
      </c>
      <c r="N147" s="364">
        <v>0.4598858870178191</v>
      </c>
    </row>
    <row r="148" spans="1:14" ht="12">
      <c r="A148" s="177"/>
      <c r="B148" s="176" t="s">
        <v>90</v>
      </c>
      <c r="C148" s="215">
        <v>7473.133000000001</v>
      </c>
      <c r="D148" s="221">
        <v>-3.942565025921425</v>
      </c>
      <c r="E148" s="215">
        <v>3047.3540000000003</v>
      </c>
      <c r="F148" s="221">
        <v>-1.1740982332746626</v>
      </c>
      <c r="G148" s="215">
        <v>10520.487000000001</v>
      </c>
      <c r="H148" s="221">
        <v>-3.2</v>
      </c>
      <c r="I148" s="215">
        <v>273034.587</v>
      </c>
      <c r="J148" s="221">
        <v>-0.2091504752858242</v>
      </c>
      <c r="K148" s="215">
        <v>172860.613</v>
      </c>
      <c r="L148" s="221">
        <v>-3.3619739079261137</v>
      </c>
      <c r="M148" s="215">
        <v>445895.2</v>
      </c>
      <c r="N148" s="221">
        <v>-1.4555209390619552</v>
      </c>
    </row>
    <row r="149" spans="1:14" ht="12">
      <c r="A149" s="177"/>
      <c r="B149" s="174" t="s">
        <v>156</v>
      </c>
      <c r="C149" s="214">
        <v>8294.452</v>
      </c>
      <c r="D149" s="220">
        <v>-6.442536525633898</v>
      </c>
      <c r="E149" s="214">
        <v>3612.684</v>
      </c>
      <c r="F149" s="220">
        <v>-1.4791420490694662</v>
      </c>
      <c r="G149" s="214">
        <v>11907.135999999999</v>
      </c>
      <c r="H149" s="220">
        <v>-5</v>
      </c>
      <c r="I149" s="214">
        <v>339150.362</v>
      </c>
      <c r="J149" s="220">
        <v>-0.2486281539212456</v>
      </c>
      <c r="K149" s="214">
        <v>197175.574</v>
      </c>
      <c r="L149" s="220">
        <v>-4.94791071488099</v>
      </c>
      <c r="M149" s="214">
        <v>536325.936</v>
      </c>
      <c r="N149" s="220">
        <v>-2.029326277389316</v>
      </c>
    </row>
    <row r="150" spans="1:14" ht="12">
      <c r="A150" s="177"/>
      <c r="B150" s="177" t="s">
        <v>79</v>
      </c>
      <c r="C150" s="263">
        <v>6168.126</v>
      </c>
      <c r="D150" s="220">
        <v>-1.1727326911614995</v>
      </c>
      <c r="E150" s="263">
        <v>2936.7999999999997</v>
      </c>
      <c r="F150" s="220">
        <v>-5.137829230003959</v>
      </c>
      <c r="G150" s="263">
        <v>9104.926</v>
      </c>
      <c r="H150" s="220">
        <v>-2.49</v>
      </c>
      <c r="I150" s="263">
        <v>277918.088</v>
      </c>
      <c r="J150" s="220">
        <v>-1.179272000623513</v>
      </c>
      <c r="K150" s="263">
        <v>151947.501</v>
      </c>
      <c r="L150" s="220">
        <v>-10.912658277669053</v>
      </c>
      <c r="M150" s="263">
        <v>429865.589</v>
      </c>
      <c r="N150" s="220">
        <v>-4.853789626544497</v>
      </c>
    </row>
    <row r="151" spans="1:14" ht="12">
      <c r="A151" s="177"/>
      <c r="B151" s="176" t="s">
        <v>80</v>
      </c>
      <c r="C151" s="263">
        <v>7582.442999999999</v>
      </c>
      <c r="D151" s="220">
        <v>-0.48556061862815625</v>
      </c>
      <c r="E151" s="263">
        <v>3399.7169999999996</v>
      </c>
      <c r="F151" s="220">
        <v>8.014381088030447</v>
      </c>
      <c r="G151" s="263">
        <v>10982.16</v>
      </c>
      <c r="H151" s="220">
        <v>2</v>
      </c>
      <c r="I151" s="263">
        <v>330369.253</v>
      </c>
      <c r="J151" s="220">
        <v>2.0514254843592425</v>
      </c>
      <c r="K151" s="263">
        <v>169045.709</v>
      </c>
      <c r="L151" s="220">
        <v>-8.004619226814086</v>
      </c>
      <c r="M151" s="263">
        <v>499414.96200000006</v>
      </c>
      <c r="N151" s="220">
        <v>-1.6</v>
      </c>
    </row>
    <row r="152" spans="1:14" ht="12">
      <c r="A152" s="177"/>
      <c r="B152" s="174" t="s">
        <v>81</v>
      </c>
      <c r="C152" s="263">
        <v>6404.347000000001</v>
      </c>
      <c r="D152" s="220">
        <v>-0.3861460875294398</v>
      </c>
      <c r="E152" s="263">
        <v>3396.7529999999997</v>
      </c>
      <c r="F152" s="220">
        <v>-5.852638826179472</v>
      </c>
      <c r="G152" s="263">
        <v>9801.1</v>
      </c>
      <c r="H152" s="220">
        <v>-2.4</v>
      </c>
      <c r="I152" s="263">
        <v>303424.027</v>
      </c>
      <c r="J152" s="220">
        <v>0.787286004413204</v>
      </c>
      <c r="K152" s="263">
        <v>179559.26</v>
      </c>
      <c r="L152" s="220">
        <v>-6.280527556788371</v>
      </c>
      <c r="M152" s="263">
        <v>482983.287</v>
      </c>
      <c r="N152" s="220">
        <v>-1.9614179984933031</v>
      </c>
    </row>
    <row r="153" spans="1:14" ht="12">
      <c r="A153" s="177"/>
      <c r="B153" s="177" t="s">
        <v>82</v>
      </c>
      <c r="C153" s="263">
        <v>8294.991</v>
      </c>
      <c r="D153" s="220">
        <v>8.528916740240504</v>
      </c>
      <c r="E153" s="263">
        <v>3136.775</v>
      </c>
      <c r="F153" s="220">
        <v>-16.14564704007921</v>
      </c>
      <c r="G153" s="263">
        <v>11431.766</v>
      </c>
      <c r="H153" s="220">
        <v>0.4</v>
      </c>
      <c r="I153" s="263">
        <v>351717.233</v>
      </c>
      <c r="J153" s="220">
        <v>2.9331450694360655</v>
      </c>
      <c r="K153" s="263">
        <v>193996.577</v>
      </c>
      <c r="L153" s="220">
        <v>-6.008767821566849</v>
      </c>
      <c r="M153" s="263">
        <v>545713.81</v>
      </c>
      <c r="N153" s="220">
        <v>-0.4341608430593453</v>
      </c>
    </row>
    <row r="154" spans="1:14" ht="12">
      <c r="A154" s="177"/>
      <c r="B154" s="176" t="s">
        <v>127</v>
      </c>
      <c r="C154" s="263">
        <v>9236.776</v>
      </c>
      <c r="D154" s="220">
        <v>0.5839389351281739</v>
      </c>
      <c r="E154" s="263">
        <v>4310.502</v>
      </c>
      <c r="F154" s="220">
        <v>-7.752331657446177</v>
      </c>
      <c r="G154" s="263">
        <v>13547.278</v>
      </c>
      <c r="H154" s="220">
        <v>-2.2</v>
      </c>
      <c r="I154" s="263">
        <v>454071.502</v>
      </c>
      <c r="J154" s="220">
        <v>4.668105294553129</v>
      </c>
      <c r="K154" s="263">
        <v>255768.856</v>
      </c>
      <c r="L154" s="220">
        <v>-4.8613263843341485</v>
      </c>
      <c r="M154" s="263">
        <v>709840.358</v>
      </c>
      <c r="N154" s="220">
        <v>1.022132581238182</v>
      </c>
    </row>
    <row r="155" spans="1:14" ht="12">
      <c r="A155" s="177"/>
      <c r="B155" s="176" t="s">
        <v>84</v>
      </c>
      <c r="C155" s="263">
        <v>8222.854000000001</v>
      </c>
      <c r="D155" s="220">
        <v>6.918641829583009</v>
      </c>
      <c r="E155" s="263">
        <v>3767.197</v>
      </c>
      <c r="F155" s="220">
        <v>-7.18901384306821</v>
      </c>
      <c r="G155" s="263">
        <v>11990.051000000001</v>
      </c>
      <c r="H155" s="220">
        <v>2</v>
      </c>
      <c r="I155" s="263">
        <v>341688.642</v>
      </c>
      <c r="J155" s="220">
        <v>5.512646202095354</v>
      </c>
      <c r="K155" s="263">
        <v>204679.059</v>
      </c>
      <c r="L155" s="220">
        <v>-3.138819717525024</v>
      </c>
      <c r="M155" s="263">
        <v>546367.701</v>
      </c>
      <c r="N155" s="220">
        <v>2.0964791177392073</v>
      </c>
    </row>
    <row r="156" spans="1:14" ht="12">
      <c r="A156" s="177"/>
      <c r="B156" s="176" t="s">
        <v>85</v>
      </c>
      <c r="C156" s="263">
        <v>9947.588</v>
      </c>
      <c r="D156" s="220">
        <v>8.537407677190174</v>
      </c>
      <c r="E156" s="263">
        <v>4530.549</v>
      </c>
      <c r="F156" s="220">
        <v>11.48511927831359</v>
      </c>
      <c r="G156" s="263">
        <v>14478.136999999999</v>
      </c>
      <c r="H156" s="220">
        <v>9.4</v>
      </c>
      <c r="I156" s="263">
        <v>350498.518</v>
      </c>
      <c r="J156" s="220">
        <v>-4.167981765033815</v>
      </c>
      <c r="K156" s="263">
        <v>224257.362</v>
      </c>
      <c r="L156" s="220">
        <v>16.79205459712078</v>
      </c>
      <c r="M156" s="263">
        <v>574755.88</v>
      </c>
      <c r="N156" s="220">
        <v>3.047752722189429</v>
      </c>
    </row>
    <row r="157" spans="1:14" ht="12">
      <c r="A157" s="177"/>
      <c r="B157" s="176" t="s">
        <v>86</v>
      </c>
      <c r="C157" s="263">
        <v>9653.982</v>
      </c>
      <c r="D157" s="220">
        <v>1.6430427397473153</v>
      </c>
      <c r="E157" s="263">
        <v>3695.517</v>
      </c>
      <c r="F157" s="220">
        <v>-1.0727884629798865</v>
      </c>
      <c r="G157" s="263">
        <v>13349.499</v>
      </c>
      <c r="H157" s="220">
        <v>0.9</v>
      </c>
      <c r="I157" s="263">
        <v>368981.617</v>
      </c>
      <c r="J157" s="220">
        <v>3.6983081565045097</v>
      </c>
      <c r="K157" s="263">
        <v>175917.49</v>
      </c>
      <c r="L157" s="220">
        <v>-1.2201651106711608</v>
      </c>
      <c r="M157" s="263">
        <v>544899.1070000001</v>
      </c>
      <c r="N157" s="220">
        <v>2.0577154164470386</v>
      </c>
    </row>
    <row r="158" spans="1:14" ht="12">
      <c r="A158" s="437"/>
      <c r="B158" s="182" t="s">
        <v>87</v>
      </c>
      <c r="C158" s="280">
        <v>9021.525</v>
      </c>
      <c r="D158" s="223">
        <v>2.3224633904590064</v>
      </c>
      <c r="E158" s="280">
        <v>4303.717</v>
      </c>
      <c r="F158" s="223">
        <v>16.090988518806526</v>
      </c>
      <c r="G158" s="280">
        <v>13325.241999999998</v>
      </c>
      <c r="H158" s="223">
        <v>6.4</v>
      </c>
      <c r="I158" s="280">
        <v>324303.35</v>
      </c>
      <c r="J158" s="223">
        <v>5.761629928310569</v>
      </c>
      <c r="K158" s="280">
        <v>188988.935</v>
      </c>
      <c r="L158" s="223">
        <v>7.29406039750053</v>
      </c>
      <c r="M158" s="280">
        <v>513292.285</v>
      </c>
      <c r="N158" s="223">
        <v>6.32073665266995</v>
      </c>
    </row>
    <row r="159" spans="1:14" ht="12">
      <c r="A159" s="180" t="s">
        <v>247</v>
      </c>
      <c r="B159" s="181" t="s">
        <v>147</v>
      </c>
      <c r="C159" s="217">
        <v>7927.818</v>
      </c>
      <c r="D159" s="219">
        <v>-0.24584276833702745</v>
      </c>
      <c r="E159" s="217">
        <v>2372.4700000000003</v>
      </c>
      <c r="F159" s="219">
        <v>8.132338336121947</v>
      </c>
      <c r="G159" s="217">
        <v>10300.288</v>
      </c>
      <c r="H159" s="219">
        <v>1.6</v>
      </c>
      <c r="I159" s="363">
        <v>263251.889</v>
      </c>
      <c r="J159" s="364">
        <v>4.985422225686321</v>
      </c>
      <c r="K159" s="363">
        <v>143729.555</v>
      </c>
      <c r="L159" s="364">
        <v>-1.3239384754053134</v>
      </c>
      <c r="M159" s="363">
        <v>406981.444</v>
      </c>
      <c r="N159" s="364">
        <v>2.6670868557118013</v>
      </c>
    </row>
    <row r="160" spans="1:14" ht="12">
      <c r="A160" s="177"/>
      <c r="B160" s="176" t="s">
        <v>90</v>
      </c>
      <c r="C160" s="215">
        <v>7513.937</v>
      </c>
      <c r="D160" s="221">
        <v>0.5460092841917685</v>
      </c>
      <c r="E160" s="215">
        <v>3165.327</v>
      </c>
      <c r="F160" s="221">
        <v>3.8713257468610465</v>
      </c>
      <c r="G160" s="215">
        <v>10679.264</v>
      </c>
      <c r="H160" s="221">
        <v>1.5</v>
      </c>
      <c r="I160" s="215">
        <v>268862.689</v>
      </c>
      <c r="J160" s="221">
        <v>-1.5279741829924234</v>
      </c>
      <c r="K160" s="215">
        <v>173099.985</v>
      </c>
      <c r="L160" s="221">
        <v>0.13847688946930248</v>
      </c>
      <c r="M160" s="215">
        <v>441962.674</v>
      </c>
      <c r="N160" s="221">
        <v>-0.8819395230089953</v>
      </c>
    </row>
    <row r="161" spans="1:14" ht="12">
      <c r="A161" s="177"/>
      <c r="B161" s="174" t="s">
        <v>156</v>
      </c>
      <c r="C161" s="214">
        <v>9088.003</v>
      </c>
      <c r="D161" s="220">
        <v>9.567250494668016</v>
      </c>
      <c r="E161" s="214">
        <v>3863.181</v>
      </c>
      <c r="F161" s="220">
        <v>6.933819841425375</v>
      </c>
      <c r="G161" s="214">
        <v>12951.184000000001</v>
      </c>
      <c r="H161" s="220">
        <v>8.8</v>
      </c>
      <c r="I161" s="214">
        <v>373430.898</v>
      </c>
      <c r="J161" s="220">
        <v>10.107769249557805</v>
      </c>
      <c r="K161" s="214">
        <v>202902.512</v>
      </c>
      <c r="L161" s="220">
        <v>2.9044865364510173</v>
      </c>
      <c r="M161" s="214">
        <v>576333.4099999999</v>
      </c>
      <c r="N161" s="220">
        <v>7.459544898831808</v>
      </c>
    </row>
    <row r="162" spans="1:14" ht="12">
      <c r="A162" s="177"/>
      <c r="B162" s="177" t="s">
        <v>79</v>
      </c>
      <c r="C162" s="263">
        <v>6038.131</v>
      </c>
      <c r="D162" s="220">
        <v>-2.1075282833067916</v>
      </c>
      <c r="E162" s="263">
        <v>2561.3940000000002</v>
      </c>
      <c r="F162" s="220">
        <v>-12.78282484336691</v>
      </c>
      <c r="G162" s="263">
        <v>8599.525000000001</v>
      </c>
      <c r="H162" s="220">
        <v>-5.6</v>
      </c>
      <c r="I162" s="263">
        <v>276341.874</v>
      </c>
      <c r="J162" s="220">
        <v>-0.567150562722631</v>
      </c>
      <c r="K162" s="263">
        <v>144259.376</v>
      </c>
      <c r="L162" s="220">
        <v>-5.059724542623442</v>
      </c>
      <c r="M162" s="263">
        <v>420601.25</v>
      </c>
      <c r="N162" s="220">
        <v>-2.1551711132662916</v>
      </c>
    </row>
    <row r="163" spans="1:14" ht="12">
      <c r="A163" s="177"/>
      <c r="B163" s="176" t="s">
        <v>80</v>
      </c>
      <c r="C163" s="263">
        <v>7956.17</v>
      </c>
      <c r="D163" s="220">
        <v>4.928846810981639</v>
      </c>
      <c r="E163" s="263">
        <v>3201.2810000000004</v>
      </c>
      <c r="F163" s="220">
        <v>-5.836838772168363</v>
      </c>
      <c r="G163" s="263">
        <v>11157.451000000001</v>
      </c>
      <c r="H163" s="220">
        <v>1.6</v>
      </c>
      <c r="I163" s="263">
        <v>342469.291</v>
      </c>
      <c r="J163" s="220">
        <v>3.6625799435397113</v>
      </c>
      <c r="K163" s="263">
        <v>170981.546</v>
      </c>
      <c r="L163" s="220">
        <v>1.1451559530564595</v>
      </c>
      <c r="M163" s="263">
        <v>513450.83700000006</v>
      </c>
      <c r="N163" s="220">
        <v>2.8</v>
      </c>
    </row>
    <row r="164" spans="1:14" ht="12">
      <c r="A164" s="177"/>
      <c r="B164" s="174" t="s">
        <v>81</v>
      </c>
      <c r="C164" s="263">
        <v>6711.222</v>
      </c>
      <c r="D164" s="220">
        <v>4.791667284736434</v>
      </c>
      <c r="E164" s="263">
        <v>3293.731</v>
      </c>
      <c r="F164" s="220">
        <v>-3.0329552958369277</v>
      </c>
      <c r="G164" s="263">
        <v>10004.953</v>
      </c>
      <c r="H164" s="220">
        <v>2.1</v>
      </c>
      <c r="I164" s="263">
        <v>307537.199</v>
      </c>
      <c r="J164" s="220">
        <v>1.355585462584358</v>
      </c>
      <c r="K164" s="263">
        <v>183803.306</v>
      </c>
      <c r="L164" s="220">
        <v>2.3635907165133148</v>
      </c>
      <c r="M164" s="263">
        <v>491340.505</v>
      </c>
      <c r="N164" s="220">
        <v>1.7303327516589633</v>
      </c>
    </row>
    <row r="165" spans="1:14" ht="12">
      <c r="A165" s="177"/>
      <c r="B165" s="177" t="s">
        <v>82</v>
      </c>
      <c r="C165" s="263">
        <v>8202.024</v>
      </c>
      <c r="D165" s="220">
        <v>-1.1207607096861238</v>
      </c>
      <c r="E165" s="263">
        <v>3293.215</v>
      </c>
      <c r="F165" s="220">
        <v>4.98728789919582</v>
      </c>
      <c r="G165" s="263">
        <v>11495.239</v>
      </c>
      <c r="H165" s="220">
        <v>0.6</v>
      </c>
      <c r="I165" s="263">
        <v>360484.264</v>
      </c>
      <c r="J165" s="220">
        <v>2.4926361797006393</v>
      </c>
      <c r="K165" s="263">
        <v>200209.179</v>
      </c>
      <c r="L165" s="220">
        <v>3.202428669656385</v>
      </c>
      <c r="M165" s="263">
        <v>560693.443</v>
      </c>
      <c r="N165" s="220">
        <v>2.7449613195605025</v>
      </c>
    </row>
    <row r="166" spans="1:14" ht="12">
      <c r="A166" s="177"/>
      <c r="B166" s="176" t="s">
        <v>127</v>
      </c>
      <c r="C166" s="263">
        <v>9134.518</v>
      </c>
      <c r="D166" s="220">
        <v>-1.1070745896620195</v>
      </c>
      <c r="E166" s="263">
        <v>4121.542</v>
      </c>
      <c r="F166" s="220">
        <v>-4.383712152320072</v>
      </c>
      <c r="G166" s="263">
        <v>13256.060000000001</v>
      </c>
      <c r="H166" s="220">
        <v>-2.1</v>
      </c>
      <c r="I166" s="263">
        <v>451802.326</v>
      </c>
      <c r="J166" s="220">
        <v>-0.4997397964869492</v>
      </c>
      <c r="K166" s="263">
        <v>253395.539</v>
      </c>
      <c r="L166" s="220">
        <v>-0.9279147731731712</v>
      </c>
      <c r="M166" s="263">
        <v>705197.865</v>
      </c>
      <c r="N166" s="220">
        <v>-0.6540193083808958</v>
      </c>
    </row>
    <row r="167" spans="1:14" ht="12">
      <c r="A167" s="177"/>
      <c r="B167" s="176" t="s">
        <v>84</v>
      </c>
      <c r="C167" s="263">
        <v>8169.9710000000005</v>
      </c>
      <c r="D167" s="220">
        <v>-0.6431222055018964</v>
      </c>
      <c r="E167" s="263">
        <v>3827.891</v>
      </c>
      <c r="F167" s="220">
        <v>1.6111182929907812</v>
      </c>
      <c r="G167" s="263">
        <v>11997.862000000001</v>
      </c>
      <c r="H167" s="220">
        <v>0.1</v>
      </c>
      <c r="I167" s="263">
        <v>347569.838</v>
      </c>
      <c r="J167" s="220">
        <v>1.7212149533492465</v>
      </c>
      <c r="K167" s="263">
        <v>213043.853</v>
      </c>
      <c r="L167" s="220">
        <v>4.086785448823079</v>
      </c>
      <c r="M167" s="263">
        <v>560613.691</v>
      </c>
      <c r="N167" s="220">
        <v>2.6073997371963884</v>
      </c>
    </row>
    <row r="168" spans="1:14" ht="12">
      <c r="A168" s="177"/>
      <c r="B168" s="176" t="s">
        <v>85</v>
      </c>
      <c r="C168" s="263">
        <v>9171.567</v>
      </c>
      <c r="D168" s="220">
        <v>-7.801097110173856</v>
      </c>
      <c r="E168" s="263">
        <v>3654.274</v>
      </c>
      <c r="F168" s="220">
        <v>-19.34147495149044</v>
      </c>
      <c r="G168" s="263">
        <v>12825.840999999999</v>
      </c>
      <c r="H168" s="220">
        <v>-11.4</v>
      </c>
      <c r="I168" s="263">
        <v>381554.112</v>
      </c>
      <c r="J168" s="220">
        <v>8.860406650849242</v>
      </c>
      <c r="K168" s="263">
        <v>200559.076</v>
      </c>
      <c r="L168" s="220">
        <v>-10.567450623984413</v>
      </c>
      <c r="M168" s="263">
        <v>582113.1880000001</v>
      </c>
      <c r="N168" s="220">
        <v>1.2800752903998216</v>
      </c>
    </row>
    <row r="169" spans="1:14" ht="12">
      <c r="A169" s="177"/>
      <c r="B169" s="176" t="s">
        <v>86</v>
      </c>
      <c r="C169" s="263">
        <v>10400.738</v>
      </c>
      <c r="D169" s="220">
        <v>7.7352122678496755</v>
      </c>
      <c r="E169" s="263">
        <v>3357.5699999999997</v>
      </c>
      <c r="F169" s="220">
        <v>-9.14478271917028</v>
      </c>
      <c r="G169" s="263">
        <v>13758.307999999999</v>
      </c>
      <c r="H169" s="220">
        <v>3.1</v>
      </c>
      <c r="I169" s="263">
        <v>376183.096</v>
      </c>
      <c r="J169" s="220">
        <v>1.9517175567041818</v>
      </c>
      <c r="K169" s="263">
        <v>170585.486</v>
      </c>
      <c r="L169" s="220">
        <v>-3.0309686660490627</v>
      </c>
      <c r="M169" s="263">
        <v>547383.116</v>
      </c>
      <c r="N169" s="220">
        <v>0.4558658599526808</v>
      </c>
    </row>
    <row r="170" spans="1:14" ht="12">
      <c r="A170" s="437"/>
      <c r="B170" s="182" t="s">
        <v>87</v>
      </c>
      <c r="C170" s="280">
        <v>11182.065999999999</v>
      </c>
      <c r="D170" s="223">
        <v>23.94873372295703</v>
      </c>
      <c r="E170" s="280">
        <v>3851.1600000000003</v>
      </c>
      <c r="F170" s="223">
        <v>-10.515491608765146</v>
      </c>
      <c r="G170" s="280">
        <v>15033.225999999999</v>
      </c>
      <c r="H170" s="223">
        <v>12.8</v>
      </c>
      <c r="I170" s="280">
        <v>330084.13</v>
      </c>
      <c r="J170" s="223">
        <v>1.7825224438785483</v>
      </c>
      <c r="K170" s="280">
        <v>187566.899</v>
      </c>
      <c r="L170" s="223">
        <v>-0.7524440518171076</v>
      </c>
      <c r="M170" s="280">
        <v>517651.029</v>
      </c>
      <c r="N170" s="223">
        <v>0.8491738776085498</v>
      </c>
    </row>
    <row r="171" spans="1:14" ht="12">
      <c r="A171" s="180" t="s">
        <v>255</v>
      </c>
      <c r="B171" s="181" t="s">
        <v>147</v>
      </c>
      <c r="C171" s="217">
        <v>8095.83</v>
      </c>
      <c r="D171" s="219">
        <v>2.119271658355416</v>
      </c>
      <c r="E171" s="217">
        <v>2021.181</v>
      </c>
      <c r="F171" s="219">
        <v>-14.806889022832749</v>
      </c>
      <c r="G171" s="217">
        <v>10117.011</v>
      </c>
      <c r="H171" s="219">
        <v>-1.8</v>
      </c>
      <c r="I171" s="363">
        <v>269817.955</v>
      </c>
      <c r="J171" s="364">
        <v>2.49421420106124</v>
      </c>
      <c r="K171" s="363">
        <v>138236.217</v>
      </c>
      <c r="L171" s="364">
        <v>-3.8219961092901116</v>
      </c>
      <c r="M171" s="363">
        <v>408054.172</v>
      </c>
      <c r="N171" s="364">
        <v>0.26358155041583586</v>
      </c>
    </row>
    <row r="172" spans="1:14" ht="12">
      <c r="A172" s="177"/>
      <c r="B172" s="176" t="s">
        <v>90</v>
      </c>
      <c r="C172" s="215">
        <v>7753.975</v>
      </c>
      <c r="D172" s="221">
        <v>3.1945703031580024</v>
      </c>
      <c r="E172" s="215">
        <v>2844.4310000000005</v>
      </c>
      <c r="F172" s="221">
        <v>-10.137846737477659</v>
      </c>
      <c r="G172" s="215">
        <v>10598.406</v>
      </c>
      <c r="H172" s="221">
        <v>-0.8</v>
      </c>
      <c r="I172" s="215">
        <v>290283.874</v>
      </c>
      <c r="J172" s="221">
        <v>7.967332722763928</v>
      </c>
      <c r="K172" s="215">
        <v>160946.214</v>
      </c>
      <c r="L172" s="221">
        <v>-7.021243242742031</v>
      </c>
      <c r="M172" s="215">
        <v>451230.088</v>
      </c>
      <c r="N172" s="221">
        <v>2.0968770769994762</v>
      </c>
    </row>
    <row r="173" spans="1:14" ht="12">
      <c r="A173" s="177"/>
      <c r="B173" s="174" t="s">
        <v>156</v>
      </c>
      <c r="C173" s="214">
        <v>8932.470000000001</v>
      </c>
      <c r="D173" s="220">
        <v>-1.6938971542474803</v>
      </c>
      <c r="E173" s="214">
        <v>2887.5299999999997</v>
      </c>
      <c r="F173" s="220">
        <v>-25.800059770482378</v>
      </c>
      <c r="G173" s="214">
        <v>11820</v>
      </c>
      <c r="H173" s="220">
        <v>-8.9</v>
      </c>
      <c r="I173" s="214">
        <v>371130.39</v>
      </c>
      <c r="J173" s="220">
        <v>2.282374791793444</v>
      </c>
      <c r="K173" s="214">
        <v>179464.97</v>
      </c>
      <c r="L173" s="220">
        <v>-10.848872621921899</v>
      </c>
      <c r="M173" s="214">
        <v>550595.36</v>
      </c>
      <c r="N173" s="220">
        <v>-2.403189622520628</v>
      </c>
    </row>
    <row r="174" spans="1:14" ht="12">
      <c r="A174" s="177"/>
      <c r="B174" s="177" t="s">
        <v>79</v>
      </c>
      <c r="C174" s="263">
        <v>6127.2029999999995</v>
      </c>
      <c r="D174" s="220">
        <v>1.3119353476990625</v>
      </c>
      <c r="E174" s="263">
        <v>2168.529</v>
      </c>
      <c r="F174" s="220">
        <v>-15.836825369472763</v>
      </c>
      <c r="G174" s="263">
        <v>8295.732</v>
      </c>
      <c r="H174" s="220">
        <v>-3.8</v>
      </c>
      <c r="I174" s="263">
        <v>236137.702</v>
      </c>
      <c r="J174" s="220">
        <v>-13.802475512303971</v>
      </c>
      <c r="K174" s="263">
        <v>140388.156</v>
      </c>
      <c r="L174" s="220">
        <v>-2.6110433909400115</v>
      </c>
      <c r="M174" s="263">
        <v>376525.858</v>
      </c>
      <c r="N174" s="220">
        <v>-9.943920919976506</v>
      </c>
    </row>
    <row r="175" spans="1:14" ht="12">
      <c r="A175" s="177"/>
      <c r="B175" s="176" t="s">
        <v>80</v>
      </c>
      <c r="C175" s="263">
        <v>7981.402</v>
      </c>
      <c r="D175" s="220">
        <v>0.3171375171722133</v>
      </c>
      <c r="E175" s="263">
        <v>2469.202</v>
      </c>
      <c r="F175" s="220">
        <v>-22.868314277940613</v>
      </c>
      <c r="G175" s="263">
        <v>10450.604</v>
      </c>
      <c r="H175" s="220">
        <v>-6.3</v>
      </c>
      <c r="I175" s="263">
        <v>288747.242</v>
      </c>
      <c r="J175" s="220">
        <v>-15.686676269026407</v>
      </c>
      <c r="K175" s="263">
        <v>160774.147</v>
      </c>
      <c r="L175" s="220">
        <v>-5.969883439935671</v>
      </c>
      <c r="M175" s="263">
        <v>449521.389</v>
      </c>
      <c r="N175" s="220">
        <v>-12.45093851117825</v>
      </c>
    </row>
    <row r="176" spans="1:14" ht="12">
      <c r="A176" s="177"/>
      <c r="B176" s="174" t="s">
        <v>81</v>
      </c>
      <c r="C176" s="263">
        <v>6852.002</v>
      </c>
      <c r="D176" s="220">
        <v>2.097680571436939</v>
      </c>
      <c r="E176" s="263">
        <v>2558.272</v>
      </c>
      <c r="F176" s="220">
        <v>-22.329054801378746</v>
      </c>
      <c r="G176" s="263">
        <v>9410.274000000001</v>
      </c>
      <c r="H176" s="220">
        <v>-5.9</v>
      </c>
      <c r="I176" s="263">
        <v>260725.205</v>
      </c>
      <c r="J176" s="220">
        <v>-15.221571293559194</v>
      </c>
      <c r="K176" s="263">
        <v>169999.459</v>
      </c>
      <c r="L176" s="220">
        <v>-7.51011899644503</v>
      </c>
      <c r="M176" s="263">
        <v>430724.664</v>
      </c>
      <c r="N176" s="220">
        <v>-12.336829628975948</v>
      </c>
    </row>
    <row r="177" spans="1:14" ht="12">
      <c r="A177" s="177"/>
      <c r="B177" s="177" t="s">
        <v>82</v>
      </c>
      <c r="C177" s="263">
        <v>8264.079000000002</v>
      </c>
      <c r="D177" s="220">
        <v>0.7565815462134964</v>
      </c>
      <c r="E177" s="263">
        <v>2326.295</v>
      </c>
      <c r="F177" s="220">
        <v>-29.3609740026084</v>
      </c>
      <c r="G177" s="263">
        <v>10590.374000000002</v>
      </c>
      <c r="H177" s="220">
        <v>-7.9</v>
      </c>
      <c r="I177" s="263">
        <v>297725.069</v>
      </c>
      <c r="J177" s="220">
        <v>-17.409690593318103</v>
      </c>
      <c r="K177" s="263">
        <v>184435.745</v>
      </c>
      <c r="L177" s="220">
        <v>-7.878476940360471</v>
      </c>
      <c r="M177" s="263">
        <v>482160.814</v>
      </c>
      <c r="N177" s="220">
        <v>-14.00633982445197</v>
      </c>
    </row>
    <row r="178" spans="1:14" ht="12">
      <c r="A178" s="177"/>
      <c r="B178" s="176" t="s">
        <v>127</v>
      </c>
      <c r="C178" s="263">
        <v>9269.594</v>
      </c>
      <c r="D178" s="220">
        <v>1.4787425017937323</v>
      </c>
      <c r="E178" s="263">
        <v>3011.5989999999997</v>
      </c>
      <c r="F178" s="220">
        <v>-26.930284830289267</v>
      </c>
      <c r="G178" s="263">
        <v>12281.193</v>
      </c>
      <c r="H178" s="220">
        <v>-7.4</v>
      </c>
      <c r="I178" s="263">
        <v>365103.878</v>
      </c>
      <c r="J178" s="220">
        <v>-19.18946473064416</v>
      </c>
      <c r="K178" s="263">
        <v>223954.725</v>
      </c>
      <c r="L178" s="220">
        <v>-11.618521034815842</v>
      </c>
      <c r="M178" s="263">
        <v>589058.603</v>
      </c>
      <c r="N178" s="220">
        <v>-16.469031992886144</v>
      </c>
    </row>
    <row r="179" spans="1:14" ht="12">
      <c r="A179" s="177"/>
      <c r="B179" s="176" t="s">
        <v>84</v>
      </c>
      <c r="C179" s="263">
        <v>9151.117</v>
      </c>
      <c r="D179" s="220">
        <v>12.009173594373834</v>
      </c>
      <c r="E179" s="263">
        <v>3327.174</v>
      </c>
      <c r="F179" s="220">
        <v>-13.080753866815968</v>
      </c>
      <c r="G179" s="263">
        <v>12478.291000000001</v>
      </c>
      <c r="H179" s="220">
        <v>4</v>
      </c>
      <c r="I179" s="263">
        <v>313568.625</v>
      </c>
      <c r="J179" s="220">
        <v>-9.782555700359708</v>
      </c>
      <c r="K179" s="263">
        <v>209841.158</v>
      </c>
      <c r="L179" s="220">
        <v>-1.5033031720469268</v>
      </c>
      <c r="M179" s="263">
        <v>523409.783</v>
      </c>
      <c r="N179" s="220">
        <v>-6.636282452117285</v>
      </c>
    </row>
    <row r="180" spans="1:14" ht="12">
      <c r="A180" s="177"/>
      <c r="B180" s="176" t="s">
        <v>85</v>
      </c>
      <c r="C180" s="263">
        <v>10166.378</v>
      </c>
      <c r="D180" s="220">
        <v>10.846685195670517</v>
      </c>
      <c r="E180" s="263">
        <v>3537.912</v>
      </c>
      <c r="F180" s="220">
        <v>-3.1842713491106593</v>
      </c>
      <c r="G180" s="263">
        <v>13704.29</v>
      </c>
      <c r="H180" s="220">
        <v>6.8</v>
      </c>
      <c r="I180" s="263">
        <v>328896.896</v>
      </c>
      <c r="J180" s="220">
        <v>-13.800720354967638</v>
      </c>
      <c r="K180" s="263">
        <v>196771.772</v>
      </c>
      <c r="L180" s="220">
        <v>-1.8883732791030639</v>
      </c>
      <c r="M180" s="263">
        <v>525668.6680000001</v>
      </c>
      <c r="N180" s="220">
        <v>-9.696485350886775</v>
      </c>
    </row>
    <row r="181" spans="1:14" ht="12">
      <c r="A181" s="177"/>
      <c r="B181" s="176" t="s">
        <v>86</v>
      </c>
      <c r="C181" s="263">
        <v>9849.546999999999</v>
      </c>
      <c r="D181" s="220">
        <v>-5.299537398211555</v>
      </c>
      <c r="E181" s="263">
        <v>2978.886</v>
      </c>
      <c r="F181" s="220">
        <v>-11.278513925249499</v>
      </c>
      <c r="G181" s="263">
        <v>12828.432999999999</v>
      </c>
      <c r="H181" s="220">
        <v>-6.8</v>
      </c>
      <c r="I181" s="263">
        <v>309063.459</v>
      </c>
      <c r="J181" s="220">
        <v>-17.842278856676757</v>
      </c>
      <c r="K181" s="263">
        <v>165439.586</v>
      </c>
      <c r="L181" s="220">
        <v>-3.0166106863276667</v>
      </c>
      <c r="M181" s="263">
        <v>474503.045</v>
      </c>
      <c r="N181" s="220">
        <v>-13.216841526567464</v>
      </c>
    </row>
    <row r="182" spans="1:14" ht="12">
      <c r="A182" s="437"/>
      <c r="B182" s="182" t="s">
        <v>87</v>
      </c>
      <c r="C182" s="280">
        <v>10187.998</v>
      </c>
      <c r="D182" s="223">
        <v>-8.889842002363423</v>
      </c>
      <c r="E182" s="280">
        <v>3512.443</v>
      </c>
      <c r="F182" s="223">
        <v>-8.795194175261472</v>
      </c>
      <c r="G182" s="280">
        <v>13700.440999999999</v>
      </c>
      <c r="H182" s="223">
        <v>-8.9</v>
      </c>
      <c r="I182" s="280">
        <v>266959.2</v>
      </c>
      <c r="J182" s="223">
        <v>-19.267990246772243</v>
      </c>
      <c r="K182" s="280">
        <v>166600.413</v>
      </c>
      <c r="L182" s="223">
        <v>-11.572637988141324</v>
      </c>
      <c r="M182" s="280">
        <v>433559.613</v>
      </c>
      <c r="N182" s="223">
        <v>-16.474892513488015</v>
      </c>
    </row>
    <row r="183" spans="1:14" ht="12">
      <c r="A183" s="180" t="s">
        <v>262</v>
      </c>
      <c r="B183" s="181" t="s">
        <v>147</v>
      </c>
      <c r="C183" s="217">
        <v>8327.621</v>
      </c>
      <c r="D183" s="219">
        <v>2.863091245740094</v>
      </c>
      <c r="E183" s="217">
        <v>1958.5849999999998</v>
      </c>
      <c r="F183" s="219">
        <v>-3.0970012086992824</v>
      </c>
      <c r="G183" s="217">
        <v>10286.205999999998</v>
      </c>
      <c r="H183" s="219">
        <v>1.7</v>
      </c>
      <c r="I183" s="363">
        <v>226118.764</v>
      </c>
      <c r="J183" s="364">
        <v>-16.195805427403826</v>
      </c>
      <c r="K183" s="363">
        <v>132430.053</v>
      </c>
      <c r="L183" s="364">
        <v>-4.200175703592919</v>
      </c>
      <c r="M183" s="363">
        <v>358548.81700000004</v>
      </c>
      <c r="N183" s="364">
        <v>-12.132054613572222</v>
      </c>
    </row>
    <row r="184" spans="1:20" ht="13.5">
      <c r="A184" s="177"/>
      <c r="B184" s="176" t="s">
        <v>90</v>
      </c>
      <c r="C184" s="215">
        <v>7968.353</v>
      </c>
      <c r="D184" s="221">
        <v>2.764749692899443</v>
      </c>
      <c r="E184" s="215">
        <v>2404.509</v>
      </c>
      <c r="F184" s="221">
        <v>-15.466080913898082</v>
      </c>
      <c r="G184" s="215">
        <v>10372.862000000001</v>
      </c>
      <c r="H184" s="221">
        <v>-2.1</v>
      </c>
      <c r="I184" s="215">
        <v>242224.415</v>
      </c>
      <c r="J184" s="221">
        <v>-16.5560209520974</v>
      </c>
      <c r="K184" s="215">
        <v>160421.446</v>
      </c>
      <c r="L184" s="221">
        <v>-0.32605178274029356</v>
      </c>
      <c r="M184" s="215">
        <v>402645.86100000003</v>
      </c>
      <c r="N184" s="221">
        <v>-10.767062811644763</v>
      </c>
      <c r="O184" s="430"/>
      <c r="P184" s="430"/>
      <c r="Q184" s="430"/>
      <c r="R184" s="430"/>
      <c r="S184" s="430"/>
      <c r="T184" s="430"/>
    </row>
    <row r="185" spans="1:20" ht="13.5">
      <c r="A185" s="177"/>
      <c r="B185" s="174" t="s">
        <v>156</v>
      </c>
      <c r="C185" s="214">
        <v>10117.731</v>
      </c>
      <c r="D185" s="220">
        <v>13.269129367353031</v>
      </c>
      <c r="E185" s="214">
        <v>2628.0460000000003</v>
      </c>
      <c r="F185" s="220">
        <v>-8.986365509622402</v>
      </c>
      <c r="G185" s="214">
        <v>12745.777</v>
      </c>
      <c r="H185" s="220">
        <v>7.8</v>
      </c>
      <c r="I185" s="214">
        <v>307180.127</v>
      </c>
      <c r="J185" s="220">
        <v>-17.231211650439093</v>
      </c>
      <c r="K185" s="214">
        <v>176760.311</v>
      </c>
      <c r="L185" s="220">
        <v>-1.5070679252892774</v>
      </c>
      <c r="M185" s="214">
        <v>483940.43799999997</v>
      </c>
      <c r="N185" s="220">
        <v>-12.105972342374997</v>
      </c>
      <c r="O185" s="430"/>
      <c r="P185" s="430"/>
      <c r="Q185" s="430"/>
      <c r="R185" s="430"/>
      <c r="S185" s="430"/>
      <c r="T185" s="430"/>
    </row>
    <row r="186" spans="1:20" ht="13.5">
      <c r="A186" s="177"/>
      <c r="B186" s="177" t="s">
        <v>79</v>
      </c>
      <c r="C186" s="263">
        <v>5733.62</v>
      </c>
      <c r="D186" s="220">
        <v>-6.423534523011554</v>
      </c>
      <c r="E186" s="263">
        <v>2082.7960000000003</v>
      </c>
      <c r="F186" s="220">
        <v>-3.9535094988353734</v>
      </c>
      <c r="G186" s="263">
        <v>7816.416</v>
      </c>
      <c r="H186" s="220">
        <v>-5.8</v>
      </c>
      <c r="I186" s="263">
        <v>247526.445</v>
      </c>
      <c r="J186" s="220">
        <v>4.822924464641403</v>
      </c>
      <c r="K186" s="263">
        <v>132212.598</v>
      </c>
      <c r="L186" s="220">
        <v>-5.823538276263136</v>
      </c>
      <c r="M186" s="263">
        <v>379739.043</v>
      </c>
      <c r="N186" s="220">
        <v>0.8533769810837271</v>
      </c>
      <c r="O186" s="430"/>
      <c r="P186" s="430"/>
      <c r="Q186" s="430"/>
      <c r="R186" s="430"/>
      <c r="S186" s="430"/>
      <c r="T186" s="430"/>
    </row>
    <row r="187" spans="1:20" ht="12" customHeight="1">
      <c r="A187" s="177"/>
      <c r="B187" s="176" t="s">
        <v>80</v>
      </c>
      <c r="C187" s="263">
        <v>6358.348999999999</v>
      </c>
      <c r="D187" s="220">
        <v>-20.335437307881506</v>
      </c>
      <c r="E187" s="263">
        <v>2092.8720000000003</v>
      </c>
      <c r="F187" s="220">
        <v>-15.24095638995918</v>
      </c>
      <c r="G187" s="263">
        <v>8451.221</v>
      </c>
      <c r="H187" s="220">
        <v>-19.1</v>
      </c>
      <c r="I187" s="263">
        <v>273725.734</v>
      </c>
      <c r="J187" s="220">
        <v>-5.2023035426949775</v>
      </c>
      <c r="K187" s="263">
        <v>138032.918</v>
      </c>
      <c r="L187" s="220">
        <v>-14.144829516651086</v>
      </c>
      <c r="M187" s="263">
        <v>411758.652</v>
      </c>
      <c r="N187" s="220">
        <v>-8.4</v>
      </c>
      <c r="O187" s="430"/>
      <c r="P187" s="430"/>
      <c r="Q187" s="430"/>
      <c r="R187" s="430"/>
      <c r="S187" s="430"/>
      <c r="T187" s="430"/>
    </row>
    <row r="188" spans="1:20" ht="12" customHeight="1">
      <c r="A188" s="177"/>
      <c r="B188" s="174" t="s">
        <v>81</v>
      </c>
      <c r="C188" s="263">
        <v>6429.822</v>
      </c>
      <c r="D188" s="220">
        <v>-6.161410927784317</v>
      </c>
      <c r="E188" s="263">
        <v>1870.16</v>
      </c>
      <c r="F188" s="220">
        <v>-26.897530833312473</v>
      </c>
      <c r="G188" s="263">
        <v>8299.982</v>
      </c>
      <c r="H188" s="220">
        <v>-11.8</v>
      </c>
      <c r="I188" s="263">
        <v>260675.596</v>
      </c>
      <c r="J188" s="220">
        <v>-0.019027312683476794</v>
      </c>
      <c r="K188" s="263">
        <v>155588.757</v>
      </c>
      <c r="L188" s="220">
        <v>-8.47691050593285</v>
      </c>
      <c r="M188" s="263">
        <v>416264.353</v>
      </c>
      <c r="N188" s="220">
        <v>-3.3572052423726575</v>
      </c>
      <c r="O188" s="430"/>
      <c r="P188" s="430"/>
      <c r="Q188" s="430"/>
      <c r="R188" s="430"/>
      <c r="S188" s="430"/>
      <c r="T188" s="430"/>
    </row>
    <row r="189" spans="1:20" ht="12" customHeight="1">
      <c r="A189" s="177"/>
      <c r="B189" s="177" t="s">
        <v>82</v>
      </c>
      <c r="C189" s="263">
        <v>7673.898000000001</v>
      </c>
      <c r="D189" s="220">
        <v>-7.141521759412029</v>
      </c>
      <c r="E189" s="263">
        <v>2251.509</v>
      </c>
      <c r="F189" s="220">
        <v>-3.2148115350804574</v>
      </c>
      <c r="G189" s="263">
        <v>9925.407000000001</v>
      </c>
      <c r="H189" s="220">
        <v>-6.3</v>
      </c>
      <c r="I189" s="263">
        <v>299271.395</v>
      </c>
      <c r="J189" s="220">
        <v>0.5193805161230785</v>
      </c>
      <c r="K189" s="263">
        <v>164338.448</v>
      </c>
      <c r="L189" s="220">
        <v>-10.896638826708994</v>
      </c>
      <c r="M189" s="263">
        <v>463609.843</v>
      </c>
      <c r="N189" s="220">
        <v>-3.8474655055647133</v>
      </c>
      <c r="O189" s="430"/>
      <c r="P189" s="430"/>
      <c r="Q189" s="430"/>
      <c r="R189" s="430"/>
      <c r="S189" s="430"/>
      <c r="T189" s="430"/>
    </row>
    <row r="190" spans="1:14" ht="12">
      <c r="A190" s="177"/>
      <c r="B190" s="176" t="s">
        <v>127</v>
      </c>
      <c r="C190" s="263">
        <v>8716.542</v>
      </c>
      <c r="D190" s="220">
        <v>-5.966302299755526</v>
      </c>
      <c r="E190" s="263">
        <v>3010.566</v>
      </c>
      <c r="F190" s="220">
        <v>-0.03430071533428247</v>
      </c>
      <c r="G190" s="263">
        <v>11727.108</v>
      </c>
      <c r="H190" s="220">
        <v>-4.5</v>
      </c>
      <c r="I190" s="263">
        <v>364552.603</v>
      </c>
      <c r="J190" s="220">
        <v>-0.15099127487219732</v>
      </c>
      <c r="K190" s="263">
        <v>205652.598</v>
      </c>
      <c r="L190" s="220">
        <v>-8.172244189087777</v>
      </c>
      <c r="M190" s="263">
        <v>570205.201</v>
      </c>
      <c r="N190" s="220">
        <v>-3.2005987017220434</v>
      </c>
    </row>
    <row r="191" spans="1:14" ht="12">
      <c r="A191" s="177"/>
      <c r="B191" s="176" t="s">
        <v>84</v>
      </c>
      <c r="C191" s="263">
        <v>8356.678</v>
      </c>
      <c r="D191" s="220">
        <v>-8.681333655771212</v>
      </c>
      <c r="E191" s="263">
        <v>2626.4900000000002</v>
      </c>
      <c r="F191" s="220">
        <v>-21.059433621445706</v>
      </c>
      <c r="G191" s="263">
        <v>10983.168</v>
      </c>
      <c r="H191" s="220">
        <v>-12</v>
      </c>
      <c r="I191" s="263">
        <v>296302.997</v>
      </c>
      <c r="J191" s="220">
        <v>-5.506172054044001</v>
      </c>
      <c r="K191" s="263">
        <v>182230.383</v>
      </c>
      <c r="L191" s="220">
        <v>-13.15794063622161</v>
      </c>
      <c r="M191" s="263">
        <v>478533.38</v>
      </c>
      <c r="N191" s="220">
        <v>-8.573856365997656</v>
      </c>
    </row>
    <row r="192" spans="1:14" ht="12">
      <c r="A192" s="177"/>
      <c r="B192" s="176" t="s">
        <v>85</v>
      </c>
      <c r="C192" s="263">
        <v>9938.014</v>
      </c>
      <c r="D192" s="220">
        <v>-2.2462670579433563</v>
      </c>
      <c r="E192" s="263">
        <v>2841.456</v>
      </c>
      <c r="F192" s="220">
        <v>-19.685509419114993</v>
      </c>
      <c r="G192" s="263">
        <v>12779.47</v>
      </c>
      <c r="H192" s="220">
        <v>-6.7</v>
      </c>
      <c r="I192" s="263">
        <v>322650.214</v>
      </c>
      <c r="J192" s="220">
        <v>-1.8992827466514086</v>
      </c>
      <c r="K192" s="263">
        <v>165839.936</v>
      </c>
      <c r="L192" s="220">
        <v>-15.719651088978353</v>
      </c>
      <c r="M192" s="263">
        <v>488490.14999999997</v>
      </c>
      <c r="N192" s="220">
        <v>-7.072614417262571</v>
      </c>
    </row>
    <row r="193" spans="1:14" ht="12">
      <c r="A193" s="177"/>
      <c r="B193" s="176" t="s">
        <v>86</v>
      </c>
      <c r="C193" s="263">
        <v>9327.075</v>
      </c>
      <c r="D193" s="220">
        <v>-5.304528218404343</v>
      </c>
      <c r="E193" s="263">
        <v>3150.309</v>
      </c>
      <c r="F193" s="220">
        <v>5.754600881000485</v>
      </c>
      <c r="G193" s="263">
        <v>12477.384000000002</v>
      </c>
      <c r="H193" s="220">
        <v>-2.7</v>
      </c>
      <c r="I193" s="263">
        <v>305794.939</v>
      </c>
      <c r="J193" s="220">
        <v>-1.057556273580687</v>
      </c>
      <c r="K193" s="263">
        <v>160156.646</v>
      </c>
      <c r="L193" s="220">
        <v>-3.193274431912556</v>
      </c>
      <c r="M193" s="263">
        <v>465951.585</v>
      </c>
      <c r="N193" s="220">
        <v>-1.8021928605326423</v>
      </c>
    </row>
    <row r="194" spans="1:14" ht="12">
      <c r="A194" s="437"/>
      <c r="B194" s="182" t="s">
        <v>87</v>
      </c>
      <c r="C194" s="280">
        <v>9622.178</v>
      </c>
      <c r="D194" s="223">
        <v>-5.553789861364322</v>
      </c>
      <c r="E194" s="280">
        <v>2994.24</v>
      </c>
      <c r="F194" s="223">
        <v>-14.753349734073979</v>
      </c>
      <c r="G194" s="280">
        <v>12616.418</v>
      </c>
      <c r="H194" s="223">
        <v>-7.9</v>
      </c>
      <c r="I194" s="280">
        <v>267032.823</v>
      </c>
      <c r="J194" s="223">
        <v>0.027578371526431056</v>
      </c>
      <c r="K194" s="280">
        <v>150276.614</v>
      </c>
      <c r="L194" s="223">
        <v>-9.798174389879804</v>
      </c>
      <c r="M194" s="280">
        <v>417309.437</v>
      </c>
      <c r="N194" s="223">
        <v>-3.7480834267651204</v>
      </c>
    </row>
    <row r="195" spans="1:14" ht="12">
      <c r="A195" s="180" t="s">
        <v>268</v>
      </c>
      <c r="B195" s="181" t="s">
        <v>147</v>
      </c>
      <c r="C195" s="217">
        <v>7574.146</v>
      </c>
      <c r="D195" s="219">
        <v>-9.047902155969865</v>
      </c>
      <c r="E195" s="217">
        <v>1857.117</v>
      </c>
      <c r="F195" s="219">
        <v>-5.180678908497711</v>
      </c>
      <c r="G195" s="217">
        <v>9431.262999999999</v>
      </c>
      <c r="H195" s="219">
        <v>-8.3</v>
      </c>
      <c r="I195" s="363">
        <v>218909.96</v>
      </c>
      <c r="J195" s="364">
        <v>-3.1880609430537987</v>
      </c>
      <c r="K195" s="363">
        <v>132901.028</v>
      </c>
      <c r="L195" s="364">
        <v>0.3556405735184427</v>
      </c>
      <c r="M195" s="363">
        <v>351810.988</v>
      </c>
      <c r="N195" s="364">
        <v>-1.879194319026297</v>
      </c>
    </row>
    <row r="196" spans="1:14" ht="12">
      <c r="A196" s="177"/>
      <c r="B196" s="176" t="s">
        <v>90</v>
      </c>
      <c r="C196" s="215">
        <v>7313.4349999999995</v>
      </c>
      <c r="D196" s="221">
        <v>-8.218988290302903</v>
      </c>
      <c r="E196" s="215">
        <v>2434.243</v>
      </c>
      <c r="F196" s="221">
        <v>1.2365934167848849</v>
      </c>
      <c r="G196" s="215">
        <v>9747.678</v>
      </c>
      <c r="H196" s="221">
        <v>-6</v>
      </c>
      <c r="I196" s="215">
        <v>235407.573</v>
      </c>
      <c r="J196" s="221">
        <v>-2.8142670919444726</v>
      </c>
      <c r="K196" s="215">
        <v>158567.229</v>
      </c>
      <c r="L196" s="221">
        <v>-1.1558410962085475</v>
      </c>
      <c r="M196" s="215">
        <v>393974.802</v>
      </c>
      <c r="N196" s="221">
        <v>-2.15351996378773</v>
      </c>
    </row>
    <row r="197" spans="1:14" ht="12">
      <c r="A197" s="177"/>
      <c r="B197" s="174" t="s">
        <v>156</v>
      </c>
      <c r="C197" s="214">
        <v>9517.633</v>
      </c>
      <c r="D197" s="220">
        <v>-5.931151954919528</v>
      </c>
      <c r="E197" s="214">
        <v>2699.283</v>
      </c>
      <c r="F197" s="220">
        <v>2.7106450952532697</v>
      </c>
      <c r="G197" s="214">
        <v>12216.916</v>
      </c>
      <c r="H197" s="220">
        <v>-4.1</v>
      </c>
      <c r="I197" s="214">
        <v>305077.689</v>
      </c>
      <c r="J197" s="220">
        <v>-0.6844316461917401</v>
      </c>
      <c r="K197" s="214">
        <v>194125.576</v>
      </c>
      <c r="L197" s="220">
        <v>9.82418785176273</v>
      </c>
      <c r="M197" s="214">
        <v>499203.265</v>
      </c>
      <c r="N197" s="220">
        <v>3.1538647737472445</v>
      </c>
    </row>
    <row r="198" spans="1:14" ht="12">
      <c r="A198" s="177"/>
      <c r="B198" s="177" t="s">
        <v>79</v>
      </c>
      <c r="C198" s="263">
        <v>6368.195000000001</v>
      </c>
      <c r="D198" s="220">
        <v>11.067615223889973</v>
      </c>
      <c r="E198" s="263">
        <v>1798.328</v>
      </c>
      <c r="F198" s="220">
        <v>-13.657986667921406</v>
      </c>
      <c r="G198" s="263">
        <v>8166.523000000001</v>
      </c>
      <c r="H198" s="220">
        <v>4.5</v>
      </c>
      <c r="I198" s="263">
        <v>248904.468</v>
      </c>
      <c r="J198" s="220">
        <v>0.5567174852771757</v>
      </c>
      <c r="K198" s="263">
        <v>132425.277</v>
      </c>
      <c r="L198" s="220">
        <v>0.16086137268098355</v>
      </c>
      <c r="M198" s="263">
        <v>381329.745</v>
      </c>
      <c r="N198" s="220">
        <v>0.4188934557355992</v>
      </c>
    </row>
    <row r="199" spans="1:14" ht="12">
      <c r="A199" s="177"/>
      <c r="B199" s="176" t="s">
        <v>80</v>
      </c>
      <c r="C199" s="263">
        <v>7773.911</v>
      </c>
      <c r="D199" s="220">
        <v>22.263043440993897</v>
      </c>
      <c r="E199" s="263">
        <v>2180.728</v>
      </c>
      <c r="F199" s="220">
        <v>4.197867810358204</v>
      </c>
      <c r="G199" s="263">
        <v>9954.639</v>
      </c>
      <c r="H199" s="220">
        <v>17.8</v>
      </c>
      <c r="I199" s="263">
        <v>294172.197</v>
      </c>
      <c r="J199" s="220">
        <v>7.469689715034235</v>
      </c>
      <c r="K199" s="263">
        <v>155570.065</v>
      </c>
      <c r="L199" s="220">
        <v>12.705046922213143</v>
      </c>
      <c r="M199" s="263">
        <v>449742.262</v>
      </c>
      <c r="N199" s="220">
        <v>9.2</v>
      </c>
    </row>
    <row r="200" spans="1:14" ht="12">
      <c r="A200" s="177"/>
      <c r="B200" s="174" t="s">
        <v>81</v>
      </c>
      <c r="C200" s="263">
        <v>6676.238</v>
      </c>
      <c r="D200" s="220">
        <v>3.8323922497387883</v>
      </c>
      <c r="E200" s="263">
        <v>2396.8360000000002</v>
      </c>
      <c r="F200" s="220">
        <v>28.162082388672644</v>
      </c>
      <c r="G200" s="263">
        <v>9073.074</v>
      </c>
      <c r="H200" s="220">
        <v>9.3</v>
      </c>
      <c r="I200" s="263">
        <v>268020.434</v>
      </c>
      <c r="J200" s="220">
        <v>2.8176162681527046</v>
      </c>
      <c r="K200" s="263">
        <v>169550.125</v>
      </c>
      <c r="L200" s="220">
        <v>8.973249911624379</v>
      </c>
      <c r="M200" s="263">
        <v>437570.559</v>
      </c>
      <c r="N200" s="220">
        <v>5.118431555920424</v>
      </c>
    </row>
    <row r="201" spans="1:14" ht="12">
      <c r="A201" s="177"/>
      <c r="B201" s="177" t="s">
        <v>82</v>
      </c>
      <c r="C201" s="263">
        <v>7597.943</v>
      </c>
      <c r="D201" s="220">
        <v>-0.9897838100011285</v>
      </c>
      <c r="E201" s="263">
        <v>2151.161</v>
      </c>
      <c r="F201" s="220">
        <v>-4.456922002088376</v>
      </c>
      <c r="G201" s="263">
        <v>9749.104</v>
      </c>
      <c r="H201" s="220">
        <v>-1.8</v>
      </c>
      <c r="I201" s="263">
        <v>297830.103</v>
      </c>
      <c r="J201" s="220">
        <v>-0.4816003213404372</v>
      </c>
      <c r="K201" s="263">
        <v>175128.859</v>
      </c>
      <c r="L201" s="220">
        <v>6.565968664861671</v>
      </c>
      <c r="M201" s="263">
        <v>472958.962</v>
      </c>
      <c r="N201" s="220">
        <v>2.016591998889041</v>
      </c>
    </row>
    <row r="202" spans="1:14" ht="12">
      <c r="A202" s="177"/>
      <c r="B202" s="176" t="s">
        <v>127</v>
      </c>
      <c r="C202" s="263">
        <v>8719.293</v>
      </c>
      <c r="D202" s="220">
        <v>0.03156068082962804</v>
      </c>
      <c r="E202" s="263">
        <v>3038.4799999999996</v>
      </c>
      <c r="F202" s="220">
        <v>0.9272010645174191</v>
      </c>
      <c r="G202" s="263">
        <v>11757.773</v>
      </c>
      <c r="H202" s="220">
        <v>0.3</v>
      </c>
      <c r="I202" s="263">
        <v>363583.271</v>
      </c>
      <c r="J202" s="220">
        <v>-0.2658963321131438</v>
      </c>
      <c r="K202" s="263">
        <v>219332.452</v>
      </c>
      <c r="L202" s="220">
        <v>6.65192374569466</v>
      </c>
      <c r="M202" s="263">
        <v>582915.723</v>
      </c>
      <c r="N202" s="220">
        <v>2.2291136555241593</v>
      </c>
    </row>
    <row r="203" spans="1:14" ht="12">
      <c r="A203" s="177"/>
      <c r="B203" s="176" t="s">
        <v>84</v>
      </c>
      <c r="C203" s="263">
        <v>7357.351000000001</v>
      </c>
      <c r="D203" s="220">
        <v>-11.958424148926156</v>
      </c>
      <c r="E203" s="263">
        <v>2874.095</v>
      </c>
      <c r="F203" s="220">
        <v>9.427220358729699</v>
      </c>
      <c r="G203" s="263">
        <v>10231.446</v>
      </c>
      <c r="H203" s="220">
        <v>-6.8</v>
      </c>
      <c r="I203" s="263">
        <v>292521.401</v>
      </c>
      <c r="J203" s="220">
        <v>-1.2762597875444186</v>
      </c>
      <c r="K203" s="263">
        <v>190049.29</v>
      </c>
      <c r="L203" s="220">
        <v>4.290671440886996</v>
      </c>
      <c r="M203" s="263">
        <v>482570.691</v>
      </c>
      <c r="N203" s="220">
        <v>0.8436843005601844</v>
      </c>
    </row>
    <row r="204" spans="1:14" ht="12">
      <c r="A204" s="177"/>
      <c r="B204" s="176" t="s">
        <v>85</v>
      </c>
      <c r="C204" s="263">
        <v>9140.288</v>
      </c>
      <c r="D204" s="220">
        <v>-8.027016263007866</v>
      </c>
      <c r="E204" s="263">
        <v>3081.1</v>
      </c>
      <c r="F204" s="220">
        <v>8.433845183596006</v>
      </c>
      <c r="G204" s="263">
        <v>12221.388</v>
      </c>
      <c r="H204" s="220">
        <v>-4.4</v>
      </c>
      <c r="I204" s="263">
        <v>316189.654</v>
      </c>
      <c r="J204" s="220">
        <v>-2.0023417681663176</v>
      </c>
      <c r="K204" s="263">
        <v>179780.372</v>
      </c>
      <c r="L204" s="220">
        <v>8.405958381460081</v>
      </c>
      <c r="M204" s="263">
        <v>495970.02599999995</v>
      </c>
      <c r="N204" s="220">
        <v>1.5312235057349568</v>
      </c>
    </row>
    <row r="205" spans="1:14" ht="12">
      <c r="A205" s="177"/>
      <c r="B205" s="176" t="s">
        <v>86</v>
      </c>
      <c r="C205" s="263">
        <v>9343.849</v>
      </c>
      <c r="D205" s="220">
        <v>0.17177636032235455</v>
      </c>
      <c r="E205" s="263">
        <v>3202.459</v>
      </c>
      <c r="F205" s="220">
        <v>1.6222965822421287</v>
      </c>
      <c r="G205" s="263">
        <v>12546.308</v>
      </c>
      <c r="H205" s="220">
        <v>0.5</v>
      </c>
      <c r="I205" s="263">
        <v>315438.395</v>
      </c>
      <c r="J205" s="220">
        <v>3.1535695232680183</v>
      </c>
      <c r="K205" s="263">
        <v>174685.539</v>
      </c>
      <c r="L205" s="220">
        <v>9.071676613407604</v>
      </c>
      <c r="M205" s="263">
        <v>490123.934</v>
      </c>
      <c r="N205" s="220">
        <v>5.187738335518262</v>
      </c>
    </row>
    <row r="206" spans="1:14" ht="12">
      <c r="A206" s="437"/>
      <c r="B206" s="182" t="s">
        <v>87</v>
      </c>
      <c r="C206" s="280">
        <v>8967.796</v>
      </c>
      <c r="D206" s="223">
        <v>-6.800767975815873</v>
      </c>
      <c r="E206" s="280">
        <v>2945.5319999999997</v>
      </c>
      <c r="F206" s="223">
        <v>-1.6267233087528155</v>
      </c>
      <c r="G206" s="280">
        <v>11913.328</v>
      </c>
      <c r="H206" s="223">
        <v>-5.6</v>
      </c>
      <c r="I206" s="280">
        <v>260937.029</v>
      </c>
      <c r="J206" s="223">
        <v>-2.282788284794478</v>
      </c>
      <c r="K206" s="280">
        <v>156823.172</v>
      </c>
      <c r="L206" s="223">
        <v>4.356338505204803</v>
      </c>
      <c r="M206" s="280">
        <v>417760.201</v>
      </c>
      <c r="N206" s="223">
        <v>0.10801672812399943</v>
      </c>
    </row>
    <row r="207" spans="1:14" ht="12">
      <c r="A207" s="180" t="s">
        <v>283</v>
      </c>
      <c r="B207" s="181" t="s">
        <v>147</v>
      </c>
      <c r="C207" s="217">
        <v>7466.005000000001</v>
      </c>
      <c r="D207" s="219">
        <v>-1.4277649255770655</v>
      </c>
      <c r="E207" s="217">
        <v>1977.149</v>
      </c>
      <c r="F207" s="219">
        <v>6.4633515282020255</v>
      </c>
      <c r="G207" s="217">
        <v>9443.154</v>
      </c>
      <c r="H207" s="219">
        <v>0.1</v>
      </c>
      <c r="I207" s="363">
        <v>218259.146</v>
      </c>
      <c r="J207" s="364">
        <v>-0.29729757385182154</v>
      </c>
      <c r="K207" s="363">
        <v>143990.084</v>
      </c>
      <c r="L207" s="364">
        <v>8.34384516574245</v>
      </c>
      <c r="M207" s="363">
        <v>362249.23</v>
      </c>
      <c r="N207" s="364">
        <v>2.9670028384673373</v>
      </c>
    </row>
    <row r="208" spans="1:14" ht="12">
      <c r="A208" s="177"/>
      <c r="B208" s="176" t="s">
        <v>290</v>
      </c>
      <c r="C208" s="215">
        <v>7211.241</v>
      </c>
      <c r="D208" s="221">
        <v>-1.3973461171118515</v>
      </c>
      <c r="E208" s="215">
        <v>2489.5779999999995</v>
      </c>
      <c r="F208" s="221">
        <v>2.2731912960209684</v>
      </c>
      <c r="G208" s="215">
        <v>9700.819</v>
      </c>
      <c r="H208" s="221">
        <v>-0.5</v>
      </c>
      <c r="I208" s="215">
        <v>238522.499</v>
      </c>
      <c r="J208" s="221">
        <v>1.3232055198156445</v>
      </c>
      <c r="K208" s="215">
        <v>166935.38</v>
      </c>
      <c r="L208" s="221">
        <v>5.277352106594506</v>
      </c>
      <c r="M208" s="215">
        <v>405457.879</v>
      </c>
      <c r="N208" s="221">
        <v>2.9146729541347725</v>
      </c>
    </row>
    <row r="209" spans="1:14" ht="12">
      <c r="A209" s="177"/>
      <c r="B209" s="174" t="s">
        <v>156</v>
      </c>
      <c r="C209" s="214">
        <v>8805.555</v>
      </c>
      <c r="D209" s="220">
        <v>-7.481671125583418</v>
      </c>
      <c r="E209" s="214">
        <v>2798.989</v>
      </c>
      <c r="F209" s="220">
        <v>3.6937957227900995</v>
      </c>
      <c r="G209" s="214">
        <v>11604.544</v>
      </c>
      <c r="H209" s="220">
        <v>-5</v>
      </c>
      <c r="I209" s="214"/>
      <c r="J209" s="220"/>
      <c r="K209" s="214"/>
      <c r="L209" s="220"/>
      <c r="M209" s="214"/>
      <c r="N209" s="220"/>
    </row>
    <row r="210" spans="1:14" ht="12">
      <c r="A210" s="177"/>
      <c r="B210" s="177"/>
      <c r="C210" s="263"/>
      <c r="D210" s="220"/>
      <c r="E210" s="263"/>
      <c r="F210" s="220"/>
      <c r="G210" s="263"/>
      <c r="H210" s="220"/>
      <c r="I210" s="263"/>
      <c r="J210" s="220"/>
      <c r="K210" s="263"/>
      <c r="L210" s="220"/>
      <c r="M210" s="263"/>
      <c r="N210" s="220"/>
    </row>
    <row r="211" spans="1:14" ht="12">
      <c r="A211" s="177"/>
      <c r="B211" s="176"/>
      <c r="C211" s="263"/>
      <c r="D211" s="220"/>
      <c r="E211" s="263"/>
      <c r="F211" s="220"/>
      <c r="G211" s="263"/>
      <c r="H211" s="220"/>
      <c r="I211" s="263"/>
      <c r="J211" s="220"/>
      <c r="K211" s="263"/>
      <c r="L211" s="220"/>
      <c r="M211" s="263"/>
      <c r="N211" s="220"/>
    </row>
    <row r="212" spans="1:14" ht="12">
      <c r="A212" s="177"/>
      <c r="B212" s="174"/>
      <c r="C212" s="263"/>
      <c r="D212" s="220"/>
      <c r="E212" s="263"/>
      <c r="F212" s="220"/>
      <c r="G212" s="263"/>
      <c r="H212" s="220"/>
      <c r="I212" s="263"/>
      <c r="J212" s="220"/>
      <c r="K212" s="263"/>
      <c r="L212" s="220"/>
      <c r="M212" s="263"/>
      <c r="N212" s="220"/>
    </row>
    <row r="213" spans="1:14" ht="12">
      <c r="A213" s="177"/>
      <c r="B213" s="177"/>
      <c r="C213" s="263"/>
      <c r="D213" s="220"/>
      <c r="E213" s="263"/>
      <c r="F213" s="220"/>
      <c r="G213" s="263"/>
      <c r="H213" s="220"/>
      <c r="I213" s="263"/>
      <c r="J213" s="220"/>
      <c r="K213" s="263"/>
      <c r="L213" s="220"/>
      <c r="M213" s="263"/>
      <c r="N213" s="220"/>
    </row>
    <row r="214" spans="1:14" ht="12">
      <c r="A214" s="177"/>
      <c r="B214" s="176"/>
      <c r="C214" s="263"/>
      <c r="D214" s="220"/>
      <c r="E214" s="263"/>
      <c r="F214" s="220"/>
      <c r="G214" s="263"/>
      <c r="H214" s="220"/>
      <c r="I214" s="263"/>
      <c r="J214" s="220"/>
      <c r="K214" s="263"/>
      <c r="L214" s="220"/>
      <c r="M214" s="263"/>
      <c r="N214" s="220"/>
    </row>
    <row r="215" spans="1:14" ht="12">
      <c r="A215" s="177"/>
      <c r="B215" s="176"/>
      <c r="C215" s="263"/>
      <c r="D215" s="220"/>
      <c r="E215" s="263"/>
      <c r="F215" s="220"/>
      <c r="G215" s="263"/>
      <c r="H215" s="220"/>
      <c r="I215" s="263"/>
      <c r="J215" s="220"/>
      <c r="K215" s="263"/>
      <c r="L215" s="220"/>
      <c r="M215" s="263"/>
      <c r="N215" s="220"/>
    </row>
    <row r="216" spans="1:14" ht="12">
      <c r="A216" s="177"/>
      <c r="B216" s="176"/>
      <c r="C216" s="263"/>
      <c r="D216" s="220"/>
      <c r="E216" s="263"/>
      <c r="F216" s="220"/>
      <c r="G216" s="263"/>
      <c r="H216" s="220"/>
      <c r="I216" s="263"/>
      <c r="J216" s="220"/>
      <c r="K216" s="263"/>
      <c r="L216" s="220"/>
      <c r="M216" s="263"/>
      <c r="N216" s="220"/>
    </row>
    <row r="217" spans="1:14" ht="12">
      <c r="A217" s="177"/>
      <c r="B217" s="176"/>
      <c r="C217" s="263"/>
      <c r="D217" s="220"/>
      <c r="E217" s="263"/>
      <c r="F217" s="220"/>
      <c r="G217" s="263"/>
      <c r="H217" s="220"/>
      <c r="I217" s="263"/>
      <c r="J217" s="220"/>
      <c r="K217" s="263"/>
      <c r="L217" s="220"/>
      <c r="M217" s="263"/>
      <c r="N217" s="220"/>
    </row>
    <row r="218" spans="1:14" ht="12">
      <c r="A218" s="437"/>
      <c r="B218" s="182"/>
      <c r="C218" s="280"/>
      <c r="D218" s="223"/>
      <c r="E218" s="280"/>
      <c r="F218" s="223"/>
      <c r="G218" s="280"/>
      <c r="H218" s="223"/>
      <c r="I218" s="280"/>
      <c r="J218" s="223"/>
      <c r="K218" s="280"/>
      <c r="L218" s="223"/>
      <c r="M218" s="280"/>
      <c r="N218" s="223"/>
    </row>
    <row r="219" spans="3:14" ht="12">
      <c r="C219" s="184" t="s">
        <v>280</v>
      </c>
      <c r="D219" s="254"/>
      <c r="E219" s="253"/>
      <c r="F219" s="254"/>
      <c r="H219" s="254"/>
      <c r="I219" s="253"/>
      <c r="J219" s="254"/>
      <c r="K219" s="253"/>
      <c r="L219" s="254"/>
      <c r="M219" s="253"/>
      <c r="N219" s="254"/>
    </row>
    <row r="220" spans="3:14" ht="12">
      <c r="C220" s="184" t="s">
        <v>281</v>
      </c>
      <c r="D220" s="254"/>
      <c r="E220" s="253"/>
      <c r="F220" s="254"/>
      <c r="H220" s="254"/>
      <c r="I220" s="253"/>
      <c r="J220" s="254"/>
      <c r="K220" s="253"/>
      <c r="L220" s="254"/>
      <c r="M220" s="253"/>
      <c r="N220" s="254"/>
    </row>
  </sheetData>
  <sheetProtection/>
  <mergeCells count="10">
    <mergeCell ref="C4:D4"/>
    <mergeCell ref="E4:F4"/>
    <mergeCell ref="G4:H4"/>
    <mergeCell ref="I4:J4"/>
    <mergeCell ref="S4:T4"/>
    <mergeCell ref="I3:N3"/>
    <mergeCell ref="K4:L4"/>
    <mergeCell ref="M4:N4"/>
    <mergeCell ref="O4:P4"/>
    <mergeCell ref="Q4:R4"/>
  </mergeCells>
  <printOptions/>
  <pageMargins left="0.75" right="0.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6"/>
  <sheetViews>
    <sheetView zoomScalePageLayoutView="0" workbookViewId="0" topLeftCell="A1">
      <pane ySplit="5" topLeftCell="A58" activePane="bottomLeft" state="frozen"/>
      <selection pane="topLeft" activeCell="E173" sqref="E173"/>
      <selection pane="bottomLeft" activeCell="A1" sqref="A1"/>
    </sheetView>
  </sheetViews>
  <sheetFormatPr defaultColWidth="9.59765625" defaultRowHeight="15"/>
  <cols>
    <col min="1" max="2" width="9.59765625" style="296" customWidth="1"/>
    <col min="3" max="3" width="9.59765625" style="416" customWidth="1"/>
    <col min="4" max="4" width="12.3984375" style="296" customWidth="1"/>
    <col min="5" max="5" width="9.59765625" style="372" customWidth="1"/>
    <col min="6" max="16384" width="9.59765625" style="296" customWidth="1"/>
  </cols>
  <sheetData>
    <row r="1" spans="1:6" s="297" customFormat="1" ht="23.25" customHeight="1">
      <c r="A1" s="326" t="s">
        <v>207</v>
      </c>
      <c r="B1" s="320"/>
      <c r="C1" s="321"/>
      <c r="D1" s="322"/>
      <c r="E1" s="380"/>
      <c r="F1" s="296"/>
    </row>
    <row r="2" spans="1:6" s="297" customFormat="1" ht="12">
      <c r="A2" s="323" t="s">
        <v>209</v>
      </c>
      <c r="B2" s="320"/>
      <c r="C2" s="321"/>
      <c r="D2" s="322"/>
      <c r="E2" s="372"/>
      <c r="F2" s="296"/>
    </row>
    <row r="3" spans="1:6" s="297" customFormat="1" ht="12">
      <c r="A3" s="325"/>
      <c r="B3" s="322"/>
      <c r="C3" s="321"/>
      <c r="D3" s="322"/>
      <c r="E3" s="372"/>
      <c r="F3" s="296"/>
    </row>
    <row r="4" spans="1:6" s="297" customFormat="1" ht="12">
      <c r="A4" s="329"/>
      <c r="B4" s="310" t="s">
        <v>197</v>
      </c>
      <c r="D4" s="309"/>
      <c r="F4" s="296"/>
    </row>
    <row r="5" spans="1:5" s="297" customFormat="1" ht="46.5" customHeight="1">
      <c r="A5" s="480" t="s">
        <v>212</v>
      </c>
      <c r="B5" s="481"/>
      <c r="C5" s="307" t="s">
        <v>220</v>
      </c>
      <c r="D5" s="308" t="s">
        <v>221</v>
      </c>
      <c r="E5" s="381" t="s">
        <v>198</v>
      </c>
    </row>
    <row r="6" spans="1:5" s="297" customFormat="1" ht="12">
      <c r="A6" s="299" t="s">
        <v>202</v>
      </c>
      <c r="B6" s="302" t="s">
        <v>199</v>
      </c>
      <c r="C6" s="318">
        <v>1100</v>
      </c>
      <c r="D6" s="365">
        <v>9.5</v>
      </c>
      <c r="E6" s="319">
        <v>1.5697137580794163</v>
      </c>
    </row>
    <row r="7" spans="1:5" s="297" customFormat="1" ht="12">
      <c r="A7" s="299"/>
      <c r="B7" s="302" t="s">
        <v>213</v>
      </c>
      <c r="C7" s="382">
        <v>1097</v>
      </c>
      <c r="D7" s="385">
        <v>12.4</v>
      </c>
      <c r="E7" s="370">
        <v>-1.4375561545372904</v>
      </c>
    </row>
    <row r="8" spans="1:5" s="297" customFormat="1" ht="12">
      <c r="A8" s="299"/>
      <c r="B8" s="302" t="s">
        <v>200</v>
      </c>
      <c r="C8" s="382">
        <v>1287</v>
      </c>
      <c r="D8" s="385">
        <v>12.8</v>
      </c>
      <c r="E8" s="370">
        <v>7.25</v>
      </c>
    </row>
    <row r="9" spans="1:5" s="297" customFormat="1" ht="12">
      <c r="A9" s="317"/>
      <c r="B9" s="388" t="s">
        <v>201</v>
      </c>
      <c r="C9" s="382">
        <v>2297</v>
      </c>
      <c r="D9" s="385">
        <v>11.9</v>
      </c>
      <c r="E9" s="370">
        <v>144.10201912858662</v>
      </c>
    </row>
    <row r="10" spans="1:5" s="297" customFormat="1" ht="12">
      <c r="A10" s="299" t="s">
        <v>115</v>
      </c>
      <c r="B10" s="302" t="s">
        <v>199</v>
      </c>
      <c r="C10" s="382">
        <v>1759</v>
      </c>
      <c r="D10" s="385">
        <v>10.6</v>
      </c>
      <c r="E10" s="370">
        <v>59.90909090909091</v>
      </c>
    </row>
    <row r="11" spans="1:5" s="297" customFormat="1" ht="12">
      <c r="A11" s="299"/>
      <c r="B11" s="302" t="s">
        <v>213</v>
      </c>
      <c r="C11" s="382">
        <v>1679</v>
      </c>
      <c r="D11" s="385">
        <v>10.7</v>
      </c>
      <c r="E11" s="370">
        <v>53.053783044667284</v>
      </c>
    </row>
    <row r="12" spans="1:5" s="297" customFormat="1" ht="12">
      <c r="A12" s="299"/>
      <c r="B12" s="302" t="s">
        <v>200</v>
      </c>
      <c r="C12" s="382">
        <v>1394</v>
      </c>
      <c r="D12" s="385">
        <v>12.4</v>
      </c>
      <c r="E12" s="370">
        <v>8.313908313908328</v>
      </c>
    </row>
    <row r="13" spans="1:5" s="297" customFormat="1" ht="12">
      <c r="A13" s="317"/>
      <c r="B13" s="388" t="s">
        <v>201</v>
      </c>
      <c r="C13" s="382">
        <v>1892</v>
      </c>
      <c r="D13" s="385">
        <v>14.6</v>
      </c>
      <c r="E13" s="370">
        <v>-17.631693513278194</v>
      </c>
    </row>
    <row r="14" spans="1:5" s="297" customFormat="1" ht="12">
      <c r="A14" s="299" t="s">
        <v>188</v>
      </c>
      <c r="B14" s="302" t="s">
        <v>199</v>
      </c>
      <c r="C14" s="382">
        <v>1732</v>
      </c>
      <c r="D14" s="385">
        <v>15</v>
      </c>
      <c r="E14" s="370">
        <v>-1.5349630471858973</v>
      </c>
    </row>
    <row r="15" spans="1:5" s="297" customFormat="1" ht="12">
      <c r="A15" s="299"/>
      <c r="B15" s="302" t="s">
        <v>213</v>
      </c>
      <c r="C15" s="382">
        <v>1559</v>
      </c>
      <c r="D15" s="385">
        <v>15.5</v>
      </c>
      <c r="E15" s="370">
        <v>-7.1471113758189375</v>
      </c>
    </row>
    <row r="16" spans="1:5" s="297" customFormat="1" ht="12">
      <c r="A16" s="299"/>
      <c r="B16" s="302" t="s">
        <v>200</v>
      </c>
      <c r="C16" s="382">
        <v>2000</v>
      </c>
      <c r="D16" s="385">
        <v>14.4</v>
      </c>
      <c r="E16" s="370">
        <v>43.47202295552367</v>
      </c>
    </row>
    <row r="17" spans="1:5" s="297" customFormat="1" ht="12">
      <c r="A17" s="317"/>
      <c r="B17" s="388" t="s">
        <v>201</v>
      </c>
      <c r="C17" s="382">
        <v>1918</v>
      </c>
      <c r="D17" s="385">
        <v>15.3</v>
      </c>
      <c r="E17" s="370">
        <v>1.3742071881606819</v>
      </c>
    </row>
    <row r="18" spans="1:5" s="297" customFormat="1" ht="12">
      <c r="A18" s="299" t="s">
        <v>175</v>
      </c>
      <c r="B18" s="302" t="s">
        <v>199</v>
      </c>
      <c r="C18" s="382">
        <v>2024</v>
      </c>
      <c r="D18" s="385">
        <v>15.6</v>
      </c>
      <c r="E18" s="370">
        <v>16.85912240184757</v>
      </c>
    </row>
    <row r="19" spans="1:5" s="297" customFormat="1" ht="12">
      <c r="A19" s="299"/>
      <c r="B19" s="302" t="s">
        <v>213</v>
      </c>
      <c r="C19" s="382">
        <v>1745</v>
      </c>
      <c r="D19" s="385">
        <v>17.4</v>
      </c>
      <c r="E19" s="370">
        <v>11.930724823604862</v>
      </c>
    </row>
    <row r="20" spans="1:5" s="297" customFormat="1" ht="12">
      <c r="A20" s="299"/>
      <c r="B20" s="302" t="s">
        <v>200</v>
      </c>
      <c r="C20" s="382">
        <v>2225</v>
      </c>
      <c r="D20" s="385">
        <v>17.9</v>
      </c>
      <c r="E20" s="370">
        <v>11.25</v>
      </c>
    </row>
    <row r="21" spans="1:5" s="297" customFormat="1" ht="12">
      <c r="A21" s="317"/>
      <c r="B21" s="388" t="s">
        <v>201</v>
      </c>
      <c r="C21" s="382">
        <v>2454</v>
      </c>
      <c r="D21" s="385">
        <v>17.6</v>
      </c>
      <c r="E21" s="370">
        <v>27.945776850886347</v>
      </c>
    </row>
    <row r="22" spans="1:5" s="297" customFormat="1" ht="12">
      <c r="A22" s="299" t="s">
        <v>183</v>
      </c>
      <c r="B22" s="302" t="s">
        <v>199</v>
      </c>
      <c r="C22" s="382">
        <v>1850</v>
      </c>
      <c r="D22" s="385">
        <v>18.8</v>
      </c>
      <c r="E22" s="370">
        <v>-8.596837944664031</v>
      </c>
    </row>
    <row r="23" spans="1:5" s="297" customFormat="1" ht="12">
      <c r="A23" s="299"/>
      <c r="B23" s="302" t="s">
        <v>213</v>
      </c>
      <c r="C23" s="382">
        <v>2323</v>
      </c>
      <c r="D23" s="385">
        <v>19.3</v>
      </c>
      <c r="E23" s="370">
        <v>33.123209169054434</v>
      </c>
    </row>
    <row r="24" spans="1:5" s="297" customFormat="1" ht="12">
      <c r="A24" s="299"/>
      <c r="B24" s="302" t="s">
        <v>200</v>
      </c>
      <c r="C24" s="382">
        <v>2114</v>
      </c>
      <c r="D24" s="385">
        <v>18.7</v>
      </c>
      <c r="E24" s="370">
        <v>-4.988764044943821</v>
      </c>
    </row>
    <row r="25" spans="1:5" s="297" customFormat="1" ht="12">
      <c r="A25" s="317"/>
      <c r="B25" s="388" t="s">
        <v>201</v>
      </c>
      <c r="C25" s="382">
        <v>2231</v>
      </c>
      <c r="D25" s="385">
        <v>17.3</v>
      </c>
      <c r="E25" s="370">
        <v>-9.087204563977181</v>
      </c>
    </row>
    <row r="26" spans="1:5" s="297" customFormat="1" ht="12">
      <c r="A26" s="299" t="s">
        <v>187</v>
      </c>
      <c r="B26" s="302" t="s">
        <v>199</v>
      </c>
      <c r="C26" s="382">
        <v>2156</v>
      </c>
      <c r="D26" s="385">
        <v>16</v>
      </c>
      <c r="E26" s="370">
        <v>16.540540540540547</v>
      </c>
    </row>
    <row r="27" spans="1:5" s="297" customFormat="1" ht="12">
      <c r="A27" s="299"/>
      <c r="B27" s="302" t="s">
        <v>213</v>
      </c>
      <c r="C27" s="382">
        <v>2334</v>
      </c>
      <c r="D27" s="385">
        <v>19</v>
      </c>
      <c r="E27" s="370">
        <v>0.47352561343090827</v>
      </c>
    </row>
    <row r="28" spans="1:5" s="297" customFormat="1" ht="12">
      <c r="A28" s="299"/>
      <c r="B28" s="302" t="s">
        <v>200</v>
      </c>
      <c r="C28" s="382">
        <v>2290</v>
      </c>
      <c r="D28" s="385">
        <v>22.5</v>
      </c>
      <c r="E28" s="370">
        <v>5.53453169347209</v>
      </c>
    </row>
    <row r="29" spans="1:5" s="297" customFormat="1" ht="12">
      <c r="A29" s="317"/>
      <c r="B29" s="388" t="s">
        <v>201</v>
      </c>
      <c r="C29" s="382">
        <v>3466</v>
      </c>
      <c r="D29" s="385">
        <v>21.6</v>
      </c>
      <c r="E29" s="370">
        <v>55.4</v>
      </c>
    </row>
    <row r="30" spans="1:5" s="297" customFormat="1" ht="12">
      <c r="A30" s="299" t="s">
        <v>218</v>
      </c>
      <c r="B30" s="302" t="s">
        <v>199</v>
      </c>
      <c r="C30" s="382">
        <v>2409</v>
      </c>
      <c r="D30" s="385" t="s">
        <v>243</v>
      </c>
      <c r="E30" s="370">
        <v>11.734693877551024</v>
      </c>
    </row>
    <row r="31" spans="1:5" s="297" customFormat="1" ht="12">
      <c r="A31" s="299"/>
      <c r="B31" s="302" t="s">
        <v>213</v>
      </c>
      <c r="C31" s="382">
        <v>2348</v>
      </c>
      <c r="D31" s="385" t="s">
        <v>243</v>
      </c>
      <c r="E31" s="370">
        <v>0.6</v>
      </c>
    </row>
    <row r="32" spans="1:5" s="297" customFormat="1" ht="12">
      <c r="A32" s="299"/>
      <c r="B32" s="302" t="s">
        <v>200</v>
      </c>
      <c r="C32" s="382">
        <v>2626</v>
      </c>
      <c r="D32" s="385" t="s">
        <v>243</v>
      </c>
      <c r="E32" s="370">
        <v>14.672489082969435</v>
      </c>
    </row>
    <row r="33" spans="1:5" s="297" customFormat="1" ht="12">
      <c r="A33" s="299"/>
      <c r="B33" s="388" t="s">
        <v>201</v>
      </c>
      <c r="C33" s="382">
        <v>3029</v>
      </c>
      <c r="D33" s="385" t="s">
        <v>244</v>
      </c>
      <c r="E33" s="370">
        <v>-12.6</v>
      </c>
    </row>
    <row r="34" spans="1:5" s="297" customFormat="1" ht="12">
      <c r="A34" s="417" t="s">
        <v>224</v>
      </c>
      <c r="B34" s="417" t="s">
        <v>199</v>
      </c>
      <c r="C34" s="382">
        <v>2772</v>
      </c>
      <c r="D34" s="385" t="s">
        <v>225</v>
      </c>
      <c r="E34" s="370">
        <v>15.1</v>
      </c>
    </row>
    <row r="35" spans="1:5" s="297" customFormat="1" ht="12">
      <c r="A35" s="299"/>
      <c r="B35" s="302" t="s">
        <v>213</v>
      </c>
      <c r="C35" s="382">
        <v>2863</v>
      </c>
      <c r="D35" s="385" t="s">
        <v>225</v>
      </c>
      <c r="E35" s="370">
        <v>21.933560477001706</v>
      </c>
    </row>
    <row r="36" spans="1:5" s="297" customFormat="1" ht="12">
      <c r="A36" s="299"/>
      <c r="B36" s="302" t="s">
        <v>200</v>
      </c>
      <c r="C36" s="382">
        <v>3129</v>
      </c>
      <c r="D36" s="385" t="s">
        <v>232</v>
      </c>
      <c r="E36" s="370">
        <v>19.154607768469162</v>
      </c>
    </row>
    <row r="37" spans="1:5" s="297" customFormat="1" ht="12">
      <c r="A37" s="302"/>
      <c r="B37" s="302" t="s">
        <v>201</v>
      </c>
      <c r="C37" s="420">
        <v>3395</v>
      </c>
      <c r="D37" s="421" t="s">
        <v>225</v>
      </c>
      <c r="E37" s="422">
        <v>12.083195774182911</v>
      </c>
    </row>
    <row r="38" spans="1:5" ht="12">
      <c r="A38" s="423" t="s">
        <v>245</v>
      </c>
      <c r="B38" s="423" t="s">
        <v>199</v>
      </c>
      <c r="C38" s="420">
        <v>4048</v>
      </c>
      <c r="D38" s="421" t="s">
        <v>246</v>
      </c>
      <c r="E38" s="422">
        <v>46.031746031746025</v>
      </c>
    </row>
    <row r="39" spans="1:5" ht="12">
      <c r="A39" s="302"/>
      <c r="B39" s="425" t="s">
        <v>213</v>
      </c>
      <c r="C39" s="382">
        <v>3771</v>
      </c>
      <c r="D39" s="426" t="s">
        <v>225</v>
      </c>
      <c r="E39" s="370">
        <v>31.71498428222145</v>
      </c>
    </row>
    <row r="40" spans="1:5" ht="12">
      <c r="A40" s="302"/>
      <c r="B40" s="299" t="s">
        <v>200</v>
      </c>
      <c r="C40" s="424">
        <v>3791.3333333333335</v>
      </c>
      <c r="D40" s="426" t="s">
        <v>225</v>
      </c>
      <c r="E40" s="311">
        <v>21.180481568293217</v>
      </c>
    </row>
    <row r="41" spans="1:5" ht="12">
      <c r="A41" s="317"/>
      <c r="B41" s="425" t="s">
        <v>201</v>
      </c>
      <c r="C41" s="431">
        <v>4765</v>
      </c>
      <c r="D41" s="426" t="s">
        <v>225</v>
      </c>
      <c r="E41" s="370">
        <v>40.367242733699925</v>
      </c>
    </row>
    <row r="42" spans="1:5" ht="12">
      <c r="A42" s="423" t="s">
        <v>249</v>
      </c>
      <c r="B42" s="423" t="s">
        <v>251</v>
      </c>
      <c r="C42" s="420">
        <v>4822.333333333333</v>
      </c>
      <c r="D42" s="421" t="s">
        <v>250</v>
      </c>
      <c r="E42" s="422">
        <v>19.12878787878786</v>
      </c>
    </row>
    <row r="43" spans="1:6" ht="12">
      <c r="A43" s="302"/>
      <c r="B43" s="425" t="s">
        <v>252</v>
      </c>
      <c r="C43" s="382">
        <v>4135.333333333333</v>
      </c>
      <c r="D43" s="426" t="s">
        <v>250</v>
      </c>
      <c r="E43" s="370">
        <v>9.661451427561204</v>
      </c>
      <c r="F43" s="372"/>
    </row>
    <row r="44" spans="1:5" ht="12">
      <c r="A44" s="302"/>
      <c r="B44" s="299" t="s">
        <v>253</v>
      </c>
      <c r="C44" s="424">
        <v>4097.333333333333</v>
      </c>
      <c r="D44" s="426" t="s">
        <v>250</v>
      </c>
      <c r="E44" s="311">
        <v>8.071039212238418</v>
      </c>
    </row>
    <row r="45" spans="1:5" ht="12">
      <c r="A45" s="388"/>
      <c r="B45" s="333" t="s">
        <v>254</v>
      </c>
      <c r="C45" s="445">
        <v>5024.333333333333</v>
      </c>
      <c r="D45" s="446" t="s">
        <v>250</v>
      </c>
      <c r="E45" s="370">
        <v>5.442462399440345</v>
      </c>
    </row>
    <row r="46" spans="1:5" ht="12">
      <c r="A46" s="299" t="s">
        <v>258</v>
      </c>
      <c r="B46" s="299" t="s">
        <v>251</v>
      </c>
      <c r="C46" s="431">
        <v>6008</v>
      </c>
      <c r="D46" s="426" t="s">
        <v>225</v>
      </c>
      <c r="E46" s="311">
        <v>24.6</v>
      </c>
    </row>
    <row r="47" spans="1:5" ht="12">
      <c r="A47" s="302"/>
      <c r="B47" s="425" t="s">
        <v>252</v>
      </c>
      <c r="C47" s="382">
        <v>6330</v>
      </c>
      <c r="D47" s="426" t="s">
        <v>225</v>
      </c>
      <c r="E47" s="370">
        <v>53.071094631629876</v>
      </c>
    </row>
    <row r="48" spans="1:5" ht="12">
      <c r="A48" s="302"/>
      <c r="B48" s="299" t="s">
        <v>253</v>
      </c>
      <c r="C48" s="424">
        <v>6175.333333333333</v>
      </c>
      <c r="D48" s="426" t="s">
        <v>225</v>
      </c>
      <c r="E48" s="311">
        <v>50.71591278880575</v>
      </c>
    </row>
    <row r="49" spans="1:5" ht="12">
      <c r="A49" s="302"/>
      <c r="B49" s="423" t="s">
        <v>254</v>
      </c>
      <c r="C49" s="445">
        <v>5838</v>
      </c>
      <c r="D49" s="446" t="s">
        <v>225</v>
      </c>
      <c r="E49" s="422">
        <v>16.19452000265376</v>
      </c>
    </row>
    <row r="50" spans="1:5" ht="12">
      <c r="A50" s="461" t="s">
        <v>264</v>
      </c>
      <c r="B50" s="333" t="s">
        <v>251</v>
      </c>
      <c r="C50" s="431">
        <v>6007</v>
      </c>
      <c r="D50" s="426" t="s">
        <v>225</v>
      </c>
      <c r="E50" s="370">
        <v>-0.022191400832172192</v>
      </c>
    </row>
    <row r="51" spans="1:5" ht="12">
      <c r="A51" s="450"/>
      <c r="B51" s="417" t="s">
        <v>252</v>
      </c>
      <c r="C51" s="431">
        <v>6097.666666666667</v>
      </c>
      <c r="D51" s="426" t="s">
        <v>267</v>
      </c>
      <c r="E51" s="453">
        <v>-3.670352817272249</v>
      </c>
    </row>
    <row r="52" spans="1:5" ht="12">
      <c r="A52" s="448"/>
      <c r="B52" s="333" t="s">
        <v>253</v>
      </c>
      <c r="C52" s="431">
        <v>7126</v>
      </c>
      <c r="D52" s="426" t="s">
        <v>267</v>
      </c>
      <c r="E52" s="449">
        <v>15.394580589441876</v>
      </c>
    </row>
    <row r="53" spans="1:5" ht="12">
      <c r="A53" s="448"/>
      <c r="B53" s="333" t="s">
        <v>254</v>
      </c>
      <c r="C53" s="462">
        <v>6572.666666666667</v>
      </c>
      <c r="D53" s="446" t="s">
        <v>225</v>
      </c>
      <c r="E53" s="370">
        <v>12.584218339614026</v>
      </c>
    </row>
    <row r="54" spans="1:5" ht="12">
      <c r="A54" s="417" t="s">
        <v>278</v>
      </c>
      <c r="B54" s="299" t="s">
        <v>251</v>
      </c>
      <c r="C54" s="463">
        <v>7311.666666666667</v>
      </c>
      <c r="D54" s="426" t="s">
        <v>225</v>
      </c>
      <c r="E54" s="311">
        <v>21.725860155382918</v>
      </c>
    </row>
    <row r="55" spans="1:5" ht="12">
      <c r="A55" s="302"/>
      <c r="B55" s="425" t="s">
        <v>252</v>
      </c>
      <c r="C55" s="382">
        <v>7118.333333333333</v>
      </c>
      <c r="D55" s="426" t="s">
        <v>225</v>
      </c>
      <c r="E55" s="370">
        <v>16.73864319685123</v>
      </c>
    </row>
    <row r="56" spans="1:5" ht="12">
      <c r="A56" s="302"/>
      <c r="B56" s="299" t="s">
        <v>253</v>
      </c>
      <c r="C56" s="424">
        <v>7821.333333333333</v>
      </c>
      <c r="D56" s="426" t="s">
        <v>225</v>
      </c>
      <c r="E56" s="311">
        <v>9.757694826457097</v>
      </c>
    </row>
    <row r="57" spans="1:5" ht="12">
      <c r="A57" s="429"/>
      <c r="B57" s="441" t="s">
        <v>254</v>
      </c>
      <c r="C57" s="432">
        <v>8189.666666666667</v>
      </c>
      <c r="D57" s="433" t="s">
        <v>225</v>
      </c>
      <c r="E57" s="371">
        <v>24.601886601075165</v>
      </c>
    </row>
    <row r="58" spans="1:5" ht="12">
      <c r="A58" s="417" t="s">
        <v>291</v>
      </c>
      <c r="B58" s="299" t="s">
        <v>251</v>
      </c>
      <c r="C58" s="463">
        <v>7868</v>
      </c>
      <c r="D58" s="426" t="s">
        <v>225</v>
      </c>
      <c r="E58" s="311">
        <v>7.608844312742178</v>
      </c>
    </row>
    <row r="59" spans="1:5" ht="12">
      <c r="A59" s="302"/>
      <c r="B59" s="425" t="s">
        <v>252</v>
      </c>
      <c r="C59" s="382"/>
      <c r="D59" s="426" t="s">
        <v>225</v>
      </c>
      <c r="E59" s="370"/>
    </row>
    <row r="60" spans="1:5" ht="12">
      <c r="A60" s="302"/>
      <c r="B60" s="299" t="s">
        <v>253</v>
      </c>
      <c r="C60" s="424"/>
      <c r="D60" s="426" t="s">
        <v>225</v>
      </c>
      <c r="E60" s="311"/>
    </row>
    <row r="61" spans="1:5" ht="12">
      <c r="A61" s="429"/>
      <c r="B61" s="441" t="s">
        <v>254</v>
      </c>
      <c r="C61" s="432"/>
      <c r="D61" s="433" t="s">
        <v>225</v>
      </c>
      <c r="E61" s="371"/>
    </row>
    <row r="171" spans="13:20" ht="12">
      <c r="M171" s="253"/>
      <c r="N171" s="254"/>
      <c r="O171" s="253"/>
      <c r="P171" s="254"/>
      <c r="Q171" s="253"/>
      <c r="R171" s="254"/>
      <c r="S171" s="253"/>
      <c r="T171" s="254"/>
    </row>
    <row r="172" spans="13:20" ht="12">
      <c r="M172" s="253"/>
      <c r="N172" s="254"/>
      <c r="O172" s="253"/>
      <c r="P172" s="254"/>
      <c r="Q172" s="253"/>
      <c r="R172" s="254"/>
      <c r="S172" s="253"/>
      <c r="T172" s="254"/>
    </row>
    <row r="173" spans="13:20" ht="12">
      <c r="M173" s="253"/>
      <c r="N173" s="254"/>
      <c r="O173" s="253"/>
      <c r="P173" s="254"/>
      <c r="Q173" s="253"/>
      <c r="R173" s="254"/>
      <c r="S173" s="253"/>
      <c r="T173" s="254"/>
    </row>
    <row r="174" spans="13:20" ht="12" customHeight="1">
      <c r="M174" s="253"/>
      <c r="N174" s="254"/>
      <c r="O174" s="253"/>
      <c r="P174" s="254"/>
      <c r="Q174" s="253"/>
      <c r="R174" s="254"/>
      <c r="S174" s="253"/>
      <c r="T174" s="254"/>
    </row>
    <row r="175" spans="13:20" ht="12" customHeight="1">
      <c r="M175" s="253"/>
      <c r="N175" s="254"/>
      <c r="O175" s="253"/>
      <c r="P175" s="254"/>
      <c r="Q175" s="253"/>
      <c r="R175" s="254"/>
      <c r="S175" s="253"/>
      <c r="T175" s="254"/>
    </row>
    <row r="176" spans="13:20" ht="12" customHeight="1">
      <c r="M176" s="253"/>
      <c r="N176" s="254"/>
      <c r="O176" s="253"/>
      <c r="P176" s="254"/>
      <c r="Q176" s="253"/>
      <c r="R176" s="254"/>
      <c r="S176" s="253"/>
      <c r="T176" s="254"/>
    </row>
  </sheetData>
  <sheetProtection/>
  <mergeCells count="1">
    <mergeCell ref="A5:B5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121"/>
  <sheetViews>
    <sheetView zoomScalePageLayoutView="0" workbookViewId="0" topLeftCell="A1">
      <pane xSplit="2" ySplit="4" topLeftCell="C1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3" width="9.59765625" style="115" customWidth="1"/>
    <col min="4" max="4" width="9.59765625" style="6" customWidth="1"/>
    <col min="5" max="5" width="9.59765625" style="115" customWidth="1"/>
    <col min="6" max="6" width="9.59765625" style="6" customWidth="1"/>
    <col min="7" max="16384" width="9" style="4" customWidth="1"/>
  </cols>
  <sheetData>
    <row r="1" spans="1:6" s="119" customFormat="1" ht="14.25">
      <c r="A1" s="119" t="s">
        <v>10</v>
      </c>
      <c r="C1" s="120"/>
      <c r="D1" s="121"/>
      <c r="E1" s="120"/>
      <c r="F1" s="121"/>
    </row>
    <row r="2" spans="1:6" ht="12">
      <c r="A2" s="7"/>
      <c r="B2" s="8"/>
      <c r="C2" s="124" t="s">
        <v>11</v>
      </c>
      <c r="D2" s="10"/>
      <c r="E2" s="139"/>
      <c r="F2" s="11"/>
    </row>
    <row r="3" spans="1:6" ht="12">
      <c r="A3" s="13"/>
      <c r="B3" s="14"/>
      <c r="C3" s="124" t="s">
        <v>6</v>
      </c>
      <c r="D3" s="11"/>
      <c r="E3" s="124" t="s">
        <v>58</v>
      </c>
      <c r="F3" s="11"/>
    </row>
    <row r="4" spans="1:6" s="118" customFormat="1" ht="12">
      <c r="A4" s="116"/>
      <c r="B4" s="117"/>
      <c r="C4" s="122" t="s">
        <v>12</v>
      </c>
      <c r="D4" s="100" t="s">
        <v>112</v>
      </c>
      <c r="E4" s="123" t="s">
        <v>12</v>
      </c>
      <c r="F4" s="100" t="s">
        <v>112</v>
      </c>
    </row>
    <row r="5" spans="1:6" ht="12">
      <c r="A5" s="129" t="s">
        <v>67</v>
      </c>
      <c r="B5" s="87" t="s">
        <v>68</v>
      </c>
      <c r="C5" s="137">
        <v>45.2</v>
      </c>
      <c r="D5" s="163">
        <v>2.5</v>
      </c>
      <c r="E5" s="138">
        <v>45.4</v>
      </c>
      <c r="F5" s="162">
        <v>2.7</v>
      </c>
    </row>
    <row r="6" spans="1:6" ht="12">
      <c r="A6" s="86"/>
      <c r="B6" s="91" t="s">
        <v>69</v>
      </c>
      <c r="C6" s="131">
        <v>47.6</v>
      </c>
      <c r="D6" s="224">
        <v>2.4</v>
      </c>
      <c r="E6" s="132">
        <v>48.3</v>
      </c>
      <c r="F6" s="225">
        <v>2.9</v>
      </c>
    </row>
    <row r="7" spans="1:6" ht="12">
      <c r="A7" s="86"/>
      <c r="B7" s="91" t="s">
        <v>19</v>
      </c>
      <c r="C7" s="131">
        <v>43</v>
      </c>
      <c r="D7" s="224">
        <v>-4.6</v>
      </c>
      <c r="E7" s="132">
        <v>44.9</v>
      </c>
      <c r="F7" s="225">
        <v>-3.4</v>
      </c>
    </row>
    <row r="8" spans="1:6" ht="12">
      <c r="A8" s="86"/>
      <c r="B8" s="91" t="s">
        <v>97</v>
      </c>
      <c r="C8" s="131">
        <v>46.7</v>
      </c>
      <c r="D8" s="224">
        <v>3.7</v>
      </c>
      <c r="E8" s="132">
        <v>48.7</v>
      </c>
      <c r="F8" s="225">
        <v>3.8</v>
      </c>
    </row>
    <row r="9" spans="1:6" ht="12">
      <c r="A9" s="86"/>
      <c r="B9" s="91" t="s">
        <v>98</v>
      </c>
      <c r="C9" s="131">
        <v>47.7</v>
      </c>
      <c r="D9" s="224">
        <v>1</v>
      </c>
      <c r="E9" s="132">
        <v>49.2</v>
      </c>
      <c r="F9" s="225">
        <v>0.5</v>
      </c>
    </row>
    <row r="10" spans="1:6" ht="12">
      <c r="A10" s="86"/>
      <c r="B10" s="91" t="s">
        <v>22</v>
      </c>
      <c r="C10" s="131">
        <v>46</v>
      </c>
      <c r="D10" s="224">
        <v>-1.7</v>
      </c>
      <c r="E10" s="132">
        <v>46.1</v>
      </c>
      <c r="F10" s="225">
        <v>-3.1</v>
      </c>
    </row>
    <row r="11" spans="1:6" ht="12">
      <c r="A11" s="86"/>
      <c r="B11" s="91" t="s">
        <v>99</v>
      </c>
      <c r="C11" s="131">
        <v>47.3</v>
      </c>
      <c r="D11" s="224">
        <v>1.3</v>
      </c>
      <c r="E11" s="132">
        <v>47.7</v>
      </c>
      <c r="F11" s="225">
        <v>1.6</v>
      </c>
    </row>
    <row r="12" spans="1:6" ht="12">
      <c r="A12" s="86"/>
      <c r="B12" s="91" t="s">
        <v>100</v>
      </c>
      <c r="C12" s="131">
        <v>46.9</v>
      </c>
      <c r="D12" s="224">
        <v>-0.3999999999999986</v>
      </c>
      <c r="E12" s="132">
        <v>48</v>
      </c>
      <c r="F12" s="225">
        <v>0.29999999999999716</v>
      </c>
    </row>
    <row r="13" spans="1:6" ht="12">
      <c r="A13" s="88"/>
      <c r="B13" s="89" t="s">
        <v>25</v>
      </c>
      <c r="C13" s="133">
        <v>40.9</v>
      </c>
      <c r="D13" s="230">
        <v>-6</v>
      </c>
      <c r="E13" s="134">
        <v>44</v>
      </c>
      <c r="F13" s="231">
        <v>-4</v>
      </c>
    </row>
    <row r="14" spans="1:6" ht="12">
      <c r="A14" s="84" t="s">
        <v>102</v>
      </c>
      <c r="B14" s="92" t="s">
        <v>103</v>
      </c>
      <c r="C14" s="135">
        <v>46.2</v>
      </c>
      <c r="D14" s="226">
        <v>5.3</v>
      </c>
      <c r="E14" s="136">
        <v>47.4</v>
      </c>
      <c r="F14" s="227">
        <v>3.4</v>
      </c>
    </row>
    <row r="15" spans="1:6" ht="12">
      <c r="A15" s="86"/>
      <c r="B15" s="87" t="s">
        <v>104</v>
      </c>
      <c r="C15" s="137">
        <v>46.7</v>
      </c>
      <c r="D15" s="163">
        <v>0.5</v>
      </c>
      <c r="E15" s="138">
        <v>47.6</v>
      </c>
      <c r="F15" s="162">
        <v>0.20000000000000284</v>
      </c>
    </row>
    <row r="16" spans="1:6" ht="12">
      <c r="A16" s="129"/>
      <c r="B16" s="91" t="s">
        <v>121</v>
      </c>
      <c r="C16" s="131">
        <v>44</v>
      </c>
      <c r="D16" s="224">
        <v>-2.7</v>
      </c>
      <c r="E16" s="132">
        <v>45.2</v>
      </c>
      <c r="F16" s="225">
        <v>-2.4</v>
      </c>
    </row>
    <row r="17" spans="1:7" ht="12">
      <c r="A17" s="86"/>
      <c r="B17" s="91" t="s">
        <v>68</v>
      </c>
      <c r="C17" s="131">
        <v>46.7</v>
      </c>
      <c r="D17" s="224">
        <v>2.7</v>
      </c>
      <c r="E17" s="132">
        <v>47.4</v>
      </c>
      <c r="F17" s="225">
        <v>2.2</v>
      </c>
      <c r="G17" s="63"/>
    </row>
    <row r="18" spans="1:6" ht="12">
      <c r="A18" s="86"/>
      <c r="B18" s="91" t="s">
        <v>69</v>
      </c>
      <c r="C18" s="131">
        <v>47.8</v>
      </c>
      <c r="D18" s="224">
        <v>1.0999999999999943</v>
      </c>
      <c r="E18" s="132">
        <v>48.3</v>
      </c>
      <c r="F18" s="225">
        <v>0.8999999999999986</v>
      </c>
    </row>
    <row r="19" spans="1:6" ht="12">
      <c r="A19" s="86"/>
      <c r="B19" s="91" t="s">
        <v>19</v>
      </c>
      <c r="C19" s="131">
        <v>45.5</v>
      </c>
      <c r="D19" s="224">
        <v>-2.3</v>
      </c>
      <c r="E19" s="132">
        <v>46.6</v>
      </c>
      <c r="F19" s="225">
        <v>-1.7</v>
      </c>
    </row>
    <row r="20" spans="1:6" ht="12">
      <c r="A20" s="86"/>
      <c r="B20" s="91" t="s">
        <v>20</v>
      </c>
      <c r="C20" s="131">
        <v>46</v>
      </c>
      <c r="D20" s="224">
        <v>0.5</v>
      </c>
      <c r="E20" s="132">
        <v>48.1</v>
      </c>
      <c r="F20" s="225">
        <v>1.5</v>
      </c>
    </row>
    <row r="21" spans="1:6" ht="12">
      <c r="A21" s="86"/>
      <c r="B21" s="91" t="s">
        <v>98</v>
      </c>
      <c r="C21" s="131">
        <v>47.7</v>
      </c>
      <c r="D21" s="224">
        <v>1.7</v>
      </c>
      <c r="E21" s="132">
        <v>48.4</v>
      </c>
      <c r="F21" s="225">
        <v>0.29999999999999716</v>
      </c>
    </row>
    <row r="22" spans="1:6" ht="12">
      <c r="A22" s="86"/>
      <c r="B22" s="91" t="s">
        <v>22</v>
      </c>
      <c r="C22" s="131">
        <v>43.9</v>
      </c>
      <c r="D22" s="224">
        <v>-3.8</v>
      </c>
      <c r="E22" s="132">
        <v>45.5</v>
      </c>
      <c r="F22" s="225">
        <v>-2.9</v>
      </c>
    </row>
    <row r="23" spans="1:6" ht="12">
      <c r="A23" s="86"/>
      <c r="B23" s="91" t="s">
        <v>99</v>
      </c>
      <c r="C23" s="131">
        <v>45.1</v>
      </c>
      <c r="D23" s="224">
        <v>1.2</v>
      </c>
      <c r="E23" s="132">
        <v>47.9</v>
      </c>
      <c r="F23" s="225">
        <v>2.4</v>
      </c>
    </row>
    <row r="24" spans="1:6" ht="12">
      <c r="A24" s="86"/>
      <c r="B24" s="91" t="s">
        <v>100</v>
      </c>
      <c r="C24" s="131">
        <v>46.9</v>
      </c>
      <c r="D24" s="224">
        <v>1.8</v>
      </c>
      <c r="E24" s="132">
        <v>48.2</v>
      </c>
      <c r="F24" s="225">
        <v>0.30000000000000426</v>
      </c>
    </row>
    <row r="25" spans="1:6" ht="12">
      <c r="A25" s="88"/>
      <c r="B25" s="89" t="s">
        <v>25</v>
      </c>
      <c r="C25" s="133">
        <v>47.3</v>
      </c>
      <c r="D25" s="230">
        <v>0.3999999999999986</v>
      </c>
      <c r="E25" s="134">
        <v>46.5</v>
      </c>
      <c r="F25" s="231">
        <v>-1.7</v>
      </c>
    </row>
    <row r="26" spans="1:6" ht="12">
      <c r="A26" s="84" t="s">
        <v>114</v>
      </c>
      <c r="B26" s="92" t="s">
        <v>103</v>
      </c>
      <c r="C26" s="135">
        <v>49</v>
      </c>
      <c r="D26" s="226">
        <v>1.7</v>
      </c>
      <c r="E26" s="136">
        <v>49.5</v>
      </c>
      <c r="F26" s="227">
        <v>3</v>
      </c>
    </row>
    <row r="27" spans="1:6" ht="12">
      <c r="A27" s="86"/>
      <c r="B27" s="91" t="s">
        <v>15</v>
      </c>
      <c r="C27" s="131">
        <v>49.4</v>
      </c>
      <c r="D27" s="224">
        <v>0.3999999999999986</v>
      </c>
      <c r="E27" s="132">
        <v>49.8</v>
      </c>
      <c r="F27" s="225">
        <v>0.29999999999999716</v>
      </c>
    </row>
    <row r="28" spans="1:6" ht="12">
      <c r="A28" s="86"/>
      <c r="B28" s="91" t="s">
        <v>16</v>
      </c>
      <c r="C28" s="131">
        <v>46.7</v>
      </c>
      <c r="D28" s="224">
        <v>-2.7</v>
      </c>
      <c r="E28" s="132">
        <v>47.9</v>
      </c>
      <c r="F28" s="225">
        <v>-1.9</v>
      </c>
    </row>
    <row r="29" spans="1:6" ht="12">
      <c r="A29" s="86"/>
      <c r="B29" s="91" t="s">
        <v>68</v>
      </c>
      <c r="C29" s="131">
        <v>49</v>
      </c>
      <c r="D29" s="224">
        <v>2.3</v>
      </c>
      <c r="E29" s="132">
        <v>50</v>
      </c>
      <c r="F29" s="225">
        <v>2.1</v>
      </c>
    </row>
    <row r="30" spans="1:6" ht="12">
      <c r="A30" s="86"/>
      <c r="B30" s="91" t="s">
        <v>69</v>
      </c>
      <c r="C30" s="131">
        <v>47.1</v>
      </c>
      <c r="D30" s="224">
        <v>-1.9</v>
      </c>
      <c r="E30" s="132">
        <v>49.8</v>
      </c>
      <c r="F30" s="225">
        <v>-0.20000000000000284</v>
      </c>
    </row>
    <row r="31" spans="1:6" ht="12">
      <c r="A31" s="86"/>
      <c r="B31" s="91" t="s">
        <v>19</v>
      </c>
      <c r="C31" s="131">
        <v>47.3</v>
      </c>
      <c r="D31" s="224">
        <v>0.19999999999999574</v>
      </c>
      <c r="E31" s="132">
        <v>47.2</v>
      </c>
      <c r="F31" s="225">
        <v>-2.5999999999999943</v>
      </c>
    </row>
    <row r="32" spans="1:6" ht="12">
      <c r="A32" s="86"/>
      <c r="B32" s="91" t="s">
        <v>20</v>
      </c>
      <c r="C32" s="131">
        <v>48.6</v>
      </c>
      <c r="D32" s="224">
        <v>1.3</v>
      </c>
      <c r="E32" s="132">
        <v>48.6</v>
      </c>
      <c r="F32" s="225">
        <v>1.4</v>
      </c>
    </row>
    <row r="33" spans="1:6" ht="12">
      <c r="A33" s="86"/>
      <c r="B33" s="91" t="s">
        <v>98</v>
      </c>
      <c r="C33" s="131">
        <v>47.6</v>
      </c>
      <c r="D33" s="224">
        <v>-1</v>
      </c>
      <c r="E33" s="132">
        <v>47.6</v>
      </c>
      <c r="F33" s="225">
        <v>-1</v>
      </c>
    </row>
    <row r="34" spans="1:6" ht="12">
      <c r="A34" s="86"/>
      <c r="B34" s="91" t="s">
        <v>22</v>
      </c>
      <c r="C34" s="131">
        <v>46.8</v>
      </c>
      <c r="D34" s="224">
        <v>-0.8000000000000043</v>
      </c>
      <c r="E34" s="132">
        <v>46.3</v>
      </c>
      <c r="F34" s="225">
        <v>-1.3</v>
      </c>
    </row>
    <row r="35" spans="1:6" ht="12">
      <c r="A35" s="86"/>
      <c r="B35" s="91" t="s">
        <v>99</v>
      </c>
      <c r="C35" s="131">
        <v>47.7</v>
      </c>
      <c r="D35" s="224">
        <v>0.9000000000000057</v>
      </c>
      <c r="E35" s="132">
        <v>48.2</v>
      </c>
      <c r="F35" s="225">
        <v>1.9000000000000057</v>
      </c>
    </row>
    <row r="36" spans="1:6" s="63" customFormat="1" ht="12">
      <c r="A36" s="86"/>
      <c r="B36" s="91" t="s">
        <v>100</v>
      </c>
      <c r="C36" s="131">
        <v>49.2</v>
      </c>
      <c r="D36" s="224">
        <v>1.5</v>
      </c>
      <c r="E36" s="132">
        <v>48.7</v>
      </c>
      <c r="F36" s="225">
        <v>0.5</v>
      </c>
    </row>
    <row r="37" spans="1:6" ht="12">
      <c r="A37" s="88"/>
      <c r="B37" s="89" t="s">
        <v>25</v>
      </c>
      <c r="C37" s="133">
        <v>43.9</v>
      </c>
      <c r="D37" s="230">
        <v>-5.3</v>
      </c>
      <c r="E37" s="134">
        <v>45.9</v>
      </c>
      <c r="F37" s="231">
        <v>-2.8</v>
      </c>
    </row>
    <row r="38" spans="1:6" ht="12">
      <c r="A38" s="86" t="s">
        <v>129</v>
      </c>
      <c r="B38" s="91" t="s">
        <v>107</v>
      </c>
      <c r="C38" s="131">
        <v>49.5</v>
      </c>
      <c r="D38" s="224">
        <v>5.6</v>
      </c>
      <c r="E38" s="132">
        <v>48.1</v>
      </c>
      <c r="F38" s="225">
        <v>2.2</v>
      </c>
    </row>
    <row r="39" spans="1:6" ht="12">
      <c r="A39" s="86"/>
      <c r="B39" s="91" t="s">
        <v>15</v>
      </c>
      <c r="C39" s="131">
        <v>47.7</v>
      </c>
      <c r="D39" s="224">
        <v>-1.8</v>
      </c>
      <c r="E39" s="132">
        <v>48.4</v>
      </c>
      <c r="F39" s="225">
        <v>0.29999999999999716</v>
      </c>
    </row>
    <row r="40" spans="1:6" ht="12">
      <c r="A40" s="86"/>
      <c r="B40" s="91" t="s">
        <v>16</v>
      </c>
      <c r="C40" s="131">
        <v>46</v>
      </c>
      <c r="D40" s="224">
        <v>-1.7</v>
      </c>
      <c r="E40" s="132">
        <v>46.8</v>
      </c>
      <c r="F40" s="225">
        <v>-1.6</v>
      </c>
    </row>
    <row r="41" spans="1:6" ht="12">
      <c r="A41" s="86"/>
      <c r="B41" s="91" t="s">
        <v>68</v>
      </c>
      <c r="C41" s="131">
        <v>46.8</v>
      </c>
      <c r="D41" s="224">
        <v>0.7999999999999972</v>
      </c>
      <c r="E41" s="132">
        <v>47.4</v>
      </c>
      <c r="F41" s="225">
        <v>0.6000000000000014</v>
      </c>
    </row>
    <row r="42" spans="1:6" s="63" customFormat="1" ht="12">
      <c r="A42" s="86"/>
      <c r="B42" s="91" t="s">
        <v>69</v>
      </c>
      <c r="C42" s="131">
        <v>46.8</v>
      </c>
      <c r="D42" s="224">
        <v>0</v>
      </c>
      <c r="E42" s="132">
        <v>47.3</v>
      </c>
      <c r="F42" s="225">
        <v>-0.10000000000000142</v>
      </c>
    </row>
    <row r="43" spans="1:6" s="63" customFormat="1" ht="12">
      <c r="A43" s="86"/>
      <c r="B43" s="91" t="s">
        <v>19</v>
      </c>
      <c r="C43" s="131">
        <v>42.4</v>
      </c>
      <c r="D43" s="224">
        <v>-4.4</v>
      </c>
      <c r="E43" s="132">
        <v>45</v>
      </c>
      <c r="F43" s="225">
        <v>-2.3</v>
      </c>
    </row>
    <row r="44" spans="1:6" s="63" customFormat="1" ht="12">
      <c r="A44" s="86"/>
      <c r="B44" s="91" t="s">
        <v>20</v>
      </c>
      <c r="C44" s="131">
        <v>42</v>
      </c>
      <c r="D44" s="224">
        <v>-0.3999999999999986</v>
      </c>
      <c r="E44" s="132">
        <v>44.4</v>
      </c>
      <c r="F44" s="225">
        <v>-0.6000000000000014</v>
      </c>
    </row>
    <row r="45" spans="1:6" ht="12">
      <c r="A45" s="86"/>
      <c r="B45" s="91" t="s">
        <v>98</v>
      </c>
      <c r="C45" s="131">
        <v>41.5</v>
      </c>
      <c r="D45" s="224">
        <v>-0.5</v>
      </c>
      <c r="E45" s="132">
        <v>44</v>
      </c>
      <c r="F45" s="225">
        <v>-0.3999999999999986</v>
      </c>
    </row>
    <row r="46" spans="1:6" s="63" customFormat="1" ht="12">
      <c r="A46" s="86"/>
      <c r="B46" s="91" t="s">
        <v>22</v>
      </c>
      <c r="C46" s="131">
        <v>42</v>
      </c>
      <c r="D46" s="224">
        <v>0.5</v>
      </c>
      <c r="E46" s="132">
        <v>44.1</v>
      </c>
      <c r="F46" s="225">
        <v>0.10000000000000142</v>
      </c>
    </row>
    <row r="47" spans="1:6" ht="12">
      <c r="A47" s="86"/>
      <c r="B47" s="91" t="s">
        <v>99</v>
      </c>
      <c r="C47" s="131">
        <v>39.9</v>
      </c>
      <c r="D47" s="224">
        <v>-2.1</v>
      </c>
      <c r="E47" s="132">
        <v>42.8</v>
      </c>
      <c r="F47" s="225">
        <v>-1.3</v>
      </c>
    </row>
    <row r="48" spans="1:6" s="63" customFormat="1" ht="12">
      <c r="A48" s="86"/>
      <c r="B48" s="91" t="s">
        <v>100</v>
      </c>
      <c r="C48" s="131">
        <v>36.6</v>
      </c>
      <c r="D48" s="224">
        <v>-3.3</v>
      </c>
      <c r="E48" s="132">
        <v>39.8</v>
      </c>
      <c r="F48" s="225">
        <v>-3</v>
      </c>
    </row>
    <row r="49" spans="1:6" ht="12">
      <c r="A49" s="88"/>
      <c r="B49" s="89" t="s">
        <v>25</v>
      </c>
      <c r="C49" s="133">
        <v>36.3</v>
      </c>
      <c r="D49" s="230">
        <v>-0.30000000000000426</v>
      </c>
      <c r="E49" s="134">
        <v>38</v>
      </c>
      <c r="F49" s="231">
        <v>-1.8</v>
      </c>
    </row>
    <row r="50" spans="1:6" ht="12">
      <c r="A50" s="84" t="s">
        <v>133</v>
      </c>
      <c r="B50" s="92" t="s">
        <v>107</v>
      </c>
      <c r="C50" s="135">
        <v>34.7</v>
      </c>
      <c r="D50" s="226">
        <v>-1.5999999999999943</v>
      </c>
      <c r="E50" s="136">
        <v>37.5</v>
      </c>
      <c r="F50" s="227">
        <v>-0.5</v>
      </c>
    </row>
    <row r="51" spans="1:6" s="63" customFormat="1" ht="12">
      <c r="A51" s="86"/>
      <c r="B51" s="91" t="s">
        <v>15</v>
      </c>
      <c r="C51" s="131">
        <v>35</v>
      </c>
      <c r="D51" s="224">
        <v>0.29999999999999716</v>
      </c>
      <c r="E51" s="132">
        <v>36.1</v>
      </c>
      <c r="F51" s="225">
        <v>-1.4</v>
      </c>
    </row>
    <row r="52" spans="1:6" ht="12">
      <c r="A52" s="129"/>
      <c r="B52" s="87" t="s">
        <v>16</v>
      </c>
      <c r="C52" s="137">
        <v>37.2</v>
      </c>
      <c r="D52" s="163">
        <v>2.2</v>
      </c>
      <c r="E52" s="138">
        <v>36.7</v>
      </c>
      <c r="F52" s="162">
        <v>0.6000000000000014</v>
      </c>
    </row>
    <row r="53" spans="1:6" ht="12">
      <c r="A53" s="86"/>
      <c r="B53" s="87" t="s">
        <v>68</v>
      </c>
      <c r="C53" s="137">
        <v>35.1</v>
      </c>
      <c r="D53" s="163">
        <v>-2.1</v>
      </c>
      <c r="E53" s="138">
        <v>35.2</v>
      </c>
      <c r="F53" s="162">
        <v>-1.5</v>
      </c>
    </row>
    <row r="54" spans="1:6" ht="12">
      <c r="A54" s="129"/>
      <c r="B54" s="87" t="s">
        <v>69</v>
      </c>
      <c r="C54" s="137">
        <v>35.1</v>
      </c>
      <c r="D54" s="163">
        <v>0</v>
      </c>
      <c r="E54" s="138">
        <v>33.9</v>
      </c>
      <c r="F54" s="162">
        <v>-1.3</v>
      </c>
    </row>
    <row r="55" spans="1:6" ht="12">
      <c r="A55" s="86"/>
      <c r="B55" s="159" t="s">
        <v>157</v>
      </c>
      <c r="C55" s="271">
        <v>32.8</v>
      </c>
      <c r="D55" s="272">
        <v>-2.3</v>
      </c>
      <c r="E55" s="273">
        <v>32.6</v>
      </c>
      <c r="F55" s="274">
        <v>-1.3</v>
      </c>
    </row>
    <row r="56" spans="1:6" s="63" customFormat="1" ht="12">
      <c r="A56" s="86"/>
      <c r="B56" s="91" t="s">
        <v>20</v>
      </c>
      <c r="C56" s="131">
        <v>30.4</v>
      </c>
      <c r="D56" s="224">
        <v>-2.4</v>
      </c>
      <c r="E56" s="132">
        <v>31.4</v>
      </c>
      <c r="F56" s="225">
        <v>-1.2</v>
      </c>
    </row>
    <row r="57" spans="1:6" ht="12">
      <c r="A57" s="86"/>
      <c r="B57" s="91" t="s">
        <v>98</v>
      </c>
      <c r="C57" s="131">
        <v>28.5</v>
      </c>
      <c r="D57" s="224">
        <v>-1.9</v>
      </c>
      <c r="E57" s="132">
        <v>30.1</v>
      </c>
      <c r="F57" s="225">
        <v>-1.3</v>
      </c>
    </row>
    <row r="58" spans="1:6" s="63" customFormat="1" ht="12">
      <c r="A58" s="86"/>
      <c r="B58" s="91" t="s">
        <v>22</v>
      </c>
      <c r="C58" s="131">
        <v>30.2</v>
      </c>
      <c r="D58" s="224">
        <v>1.7</v>
      </c>
      <c r="E58" s="132">
        <v>31.4</v>
      </c>
      <c r="F58" s="225">
        <v>1.3</v>
      </c>
    </row>
    <row r="59" spans="1:6" s="63" customFormat="1" ht="12">
      <c r="A59" s="86"/>
      <c r="B59" s="91" t="s">
        <v>99</v>
      </c>
      <c r="C59" s="131">
        <v>30</v>
      </c>
      <c r="D59" s="224">
        <v>-0.1999999999999993</v>
      </c>
      <c r="E59" s="132">
        <v>29.4</v>
      </c>
      <c r="F59" s="225">
        <v>-2</v>
      </c>
    </row>
    <row r="60" spans="1:6" s="63" customFormat="1" ht="12">
      <c r="A60" s="86"/>
      <c r="B60" s="91" t="s">
        <v>100</v>
      </c>
      <c r="C60" s="131">
        <v>28.2</v>
      </c>
      <c r="D60" s="224">
        <v>-1.8</v>
      </c>
      <c r="E60" s="132">
        <v>28.4</v>
      </c>
      <c r="F60" s="225">
        <v>-1</v>
      </c>
    </row>
    <row r="61" spans="1:6" ht="12">
      <c r="A61" s="88"/>
      <c r="B61" s="89" t="s">
        <v>25</v>
      </c>
      <c r="C61" s="133">
        <v>26</v>
      </c>
      <c r="D61" s="230">
        <v>-2.2</v>
      </c>
      <c r="E61" s="134">
        <v>26.2</v>
      </c>
      <c r="F61" s="231">
        <v>-2.2</v>
      </c>
    </row>
    <row r="62" spans="1:6" ht="12">
      <c r="A62" s="84" t="s">
        <v>166</v>
      </c>
      <c r="B62" s="92" t="s">
        <v>173</v>
      </c>
      <c r="C62" s="135">
        <v>24.1</v>
      </c>
      <c r="D62" s="226">
        <v>-1.9</v>
      </c>
      <c r="E62" s="136">
        <v>26.4</v>
      </c>
      <c r="F62" s="227">
        <v>0.1999999999999993</v>
      </c>
    </row>
    <row r="63" spans="1:6" ht="12">
      <c r="A63" s="129"/>
      <c r="B63" s="87" t="s">
        <v>15</v>
      </c>
      <c r="C63" s="137">
        <v>24.5</v>
      </c>
      <c r="D63" s="163">
        <v>0.3999999999999986</v>
      </c>
      <c r="E63" s="138">
        <v>26.7</v>
      </c>
      <c r="F63" s="162">
        <v>0.3000000000000007</v>
      </c>
    </row>
    <row r="64" spans="1:6" ht="12">
      <c r="A64" s="86"/>
      <c r="B64" s="159" t="s">
        <v>168</v>
      </c>
      <c r="C64" s="271">
        <v>26.3</v>
      </c>
      <c r="D64" s="272">
        <v>1.8</v>
      </c>
      <c r="E64" s="273">
        <v>28.9</v>
      </c>
      <c r="F64" s="274">
        <v>2.2</v>
      </c>
    </row>
    <row r="65" spans="1:6" ht="12">
      <c r="A65" s="129"/>
      <c r="B65" s="87" t="s">
        <v>170</v>
      </c>
      <c r="C65" s="137">
        <v>31.8</v>
      </c>
      <c r="D65" s="163">
        <v>5.5</v>
      </c>
      <c r="E65" s="138">
        <v>32.4</v>
      </c>
      <c r="F65" s="162">
        <v>3.5</v>
      </c>
    </row>
    <row r="66" spans="1:6" ht="12">
      <c r="A66" s="129"/>
      <c r="B66" s="90" t="s">
        <v>69</v>
      </c>
      <c r="C66" s="292">
        <v>34.3</v>
      </c>
      <c r="D66" s="293">
        <v>2.5</v>
      </c>
      <c r="E66" s="294">
        <v>35.7</v>
      </c>
      <c r="F66" s="295">
        <v>3.3</v>
      </c>
    </row>
    <row r="67" spans="1:6" ht="12">
      <c r="A67" s="86"/>
      <c r="B67" s="159" t="s">
        <v>157</v>
      </c>
      <c r="C67" s="271">
        <v>34.7</v>
      </c>
      <c r="D67" s="272">
        <v>0.4000000000000057</v>
      </c>
      <c r="E67" s="273">
        <v>37.6</v>
      </c>
      <c r="F67" s="274">
        <v>1.9</v>
      </c>
    </row>
    <row r="68" spans="1:6" ht="12">
      <c r="A68" s="86"/>
      <c r="B68" s="91" t="s">
        <v>20</v>
      </c>
      <c r="C68" s="131">
        <v>38.5</v>
      </c>
      <c r="D68" s="224">
        <v>3.8</v>
      </c>
      <c r="E68" s="132">
        <v>39.4</v>
      </c>
      <c r="F68" s="225">
        <v>1.8</v>
      </c>
    </row>
    <row r="69" spans="1:6" ht="12">
      <c r="A69" s="86"/>
      <c r="B69" s="91" t="s">
        <v>98</v>
      </c>
      <c r="C69" s="131">
        <v>38.8</v>
      </c>
      <c r="D69" s="224">
        <v>0.29999999999999716</v>
      </c>
      <c r="E69" s="132">
        <v>40.1</v>
      </c>
      <c r="F69" s="225">
        <v>0.7000000000000028</v>
      </c>
    </row>
    <row r="70" spans="1:6" ht="12">
      <c r="A70" s="86"/>
      <c r="B70" s="91" t="s">
        <v>22</v>
      </c>
      <c r="C70" s="131">
        <v>36.9</v>
      </c>
      <c r="D70" s="224">
        <v>-1.9</v>
      </c>
      <c r="E70" s="132">
        <v>40.5</v>
      </c>
      <c r="F70" s="225">
        <v>0.3999999999999986</v>
      </c>
    </row>
    <row r="71" spans="1:6" ht="12">
      <c r="A71" s="86"/>
      <c r="B71" s="91" t="s">
        <v>99</v>
      </c>
      <c r="C71" s="131">
        <v>38.8</v>
      </c>
      <c r="D71" s="224">
        <v>1.9</v>
      </c>
      <c r="E71" s="132">
        <v>40.5</v>
      </c>
      <c r="F71" s="225">
        <v>0</v>
      </c>
    </row>
    <row r="72" spans="1:6" ht="12">
      <c r="A72" s="86"/>
      <c r="B72" s="91" t="s">
        <v>100</v>
      </c>
      <c r="C72" s="131">
        <v>38.3</v>
      </c>
      <c r="D72" s="224">
        <v>-0.5</v>
      </c>
      <c r="E72" s="132">
        <v>39.5</v>
      </c>
      <c r="F72" s="225">
        <v>-1</v>
      </c>
    </row>
    <row r="73" spans="1:6" ht="12">
      <c r="A73" s="88"/>
      <c r="B73" s="89" t="s">
        <v>25</v>
      </c>
      <c r="C73" s="133">
        <v>36.9</v>
      </c>
      <c r="D73" s="230">
        <v>-1.4</v>
      </c>
      <c r="E73" s="134">
        <v>37.6</v>
      </c>
      <c r="F73" s="231">
        <v>-1.9</v>
      </c>
    </row>
    <row r="74" spans="1:6" ht="12">
      <c r="A74" s="84" t="s">
        <v>174</v>
      </c>
      <c r="B74" s="92" t="s">
        <v>173</v>
      </c>
      <c r="C74" s="135">
        <v>37.3</v>
      </c>
      <c r="D74" s="226">
        <v>0.3999999999999986</v>
      </c>
      <c r="E74" s="136">
        <v>39</v>
      </c>
      <c r="F74" s="227">
        <v>1.4</v>
      </c>
    </row>
    <row r="75" spans="1:6" ht="12">
      <c r="A75" s="129"/>
      <c r="B75" s="87" t="s">
        <v>15</v>
      </c>
      <c r="C75" s="137">
        <v>40.2</v>
      </c>
      <c r="D75" s="163">
        <v>2.9000000000000057</v>
      </c>
      <c r="E75" s="138">
        <v>39.8</v>
      </c>
      <c r="F75" s="162">
        <v>0.7999999999999972</v>
      </c>
    </row>
    <row r="76" spans="1:6" ht="12">
      <c r="A76" s="86"/>
      <c r="B76" s="159" t="s">
        <v>168</v>
      </c>
      <c r="C76" s="271">
        <v>40.4</v>
      </c>
      <c r="D76" s="272">
        <v>0.19999999999999574</v>
      </c>
      <c r="E76" s="273">
        <v>40.9</v>
      </c>
      <c r="F76" s="274">
        <v>1.1</v>
      </c>
    </row>
    <row r="77" spans="1:6" ht="12">
      <c r="A77" s="129"/>
      <c r="B77" s="87" t="s">
        <v>170</v>
      </c>
      <c r="C77" s="137">
        <v>40.7</v>
      </c>
      <c r="D77" s="163">
        <v>0.30000000000000426</v>
      </c>
      <c r="E77" s="138">
        <v>42</v>
      </c>
      <c r="F77" s="162">
        <v>1.1</v>
      </c>
    </row>
    <row r="78" spans="1:6" ht="12">
      <c r="A78" s="129"/>
      <c r="B78" s="90" t="s">
        <v>69</v>
      </c>
      <c r="C78" s="292">
        <v>40.6</v>
      </c>
      <c r="D78" s="293">
        <v>-0.10000000000000142</v>
      </c>
      <c r="E78" s="294">
        <v>42.8</v>
      </c>
      <c r="F78" s="295">
        <v>0.7999999999999972</v>
      </c>
    </row>
    <row r="79" spans="1:6" ht="12">
      <c r="A79" s="86"/>
      <c r="B79" s="159" t="s">
        <v>157</v>
      </c>
      <c r="C79" s="271">
        <v>41.5</v>
      </c>
      <c r="D79" s="272">
        <v>0.8999999999999986</v>
      </c>
      <c r="E79" s="273">
        <v>43.5</v>
      </c>
      <c r="F79" s="274">
        <v>0.7000000000000028</v>
      </c>
    </row>
    <row r="80" spans="1:6" ht="12">
      <c r="A80" s="86"/>
      <c r="B80" s="91" t="s">
        <v>20</v>
      </c>
      <c r="C80" s="131">
        <v>42.1</v>
      </c>
      <c r="D80" s="224">
        <v>0.6000000000000014</v>
      </c>
      <c r="E80" s="132">
        <v>43.3</v>
      </c>
      <c r="F80" s="225">
        <v>-0.20000000000000284</v>
      </c>
    </row>
    <row r="81" spans="1:6" ht="12">
      <c r="A81" s="86"/>
      <c r="B81" s="91" t="s">
        <v>98</v>
      </c>
      <c r="C81" s="131">
        <v>41.8</v>
      </c>
      <c r="D81" s="224">
        <v>-0.30000000000000426</v>
      </c>
      <c r="E81" s="132">
        <v>42.4</v>
      </c>
      <c r="F81" s="225">
        <v>-0.8999999999999986</v>
      </c>
    </row>
    <row r="82" spans="1:6" ht="12">
      <c r="A82" s="86"/>
      <c r="B82" s="91" t="s">
        <v>22</v>
      </c>
      <c r="C82" s="131">
        <v>38.4</v>
      </c>
      <c r="D82" s="224">
        <v>-3.4</v>
      </c>
      <c r="E82" s="132">
        <v>41.2</v>
      </c>
      <c r="F82" s="225">
        <v>-1.2</v>
      </c>
    </row>
    <row r="83" spans="1:6" ht="12">
      <c r="A83" s="86"/>
      <c r="B83" s="91" t="s">
        <v>99</v>
      </c>
      <c r="C83" s="131">
        <v>40.5</v>
      </c>
      <c r="D83" s="224">
        <v>2.1</v>
      </c>
      <c r="E83" s="132">
        <v>40.9</v>
      </c>
      <c r="F83" s="225">
        <v>-0.30000000000000426</v>
      </c>
    </row>
    <row r="84" spans="1:6" ht="12">
      <c r="A84" s="86"/>
      <c r="B84" s="91" t="s">
        <v>100</v>
      </c>
      <c r="C84" s="131">
        <v>38.7</v>
      </c>
      <c r="D84" s="224">
        <v>-1.8</v>
      </c>
      <c r="E84" s="132">
        <v>40.4</v>
      </c>
      <c r="F84" s="225">
        <v>-0.5</v>
      </c>
    </row>
    <row r="85" spans="1:6" ht="12">
      <c r="A85" s="88"/>
      <c r="B85" s="89" t="s">
        <v>25</v>
      </c>
      <c r="C85" s="133">
        <v>38.6</v>
      </c>
      <c r="D85" s="230">
        <v>-0.10000000000000142</v>
      </c>
      <c r="E85" s="134">
        <v>40.1</v>
      </c>
      <c r="F85" s="231">
        <v>-0.29999999999999716</v>
      </c>
    </row>
    <row r="86" spans="1:6" ht="12">
      <c r="A86" s="84" t="s">
        <v>217</v>
      </c>
      <c r="B86" s="92" t="s">
        <v>173</v>
      </c>
      <c r="C86" s="135">
        <v>41.2</v>
      </c>
      <c r="D86" s="226">
        <v>2.6</v>
      </c>
      <c r="E86" s="136">
        <v>41.1</v>
      </c>
      <c r="F86" s="227">
        <v>1</v>
      </c>
    </row>
    <row r="87" spans="1:6" ht="12">
      <c r="A87" s="129"/>
      <c r="B87" s="87" t="s">
        <v>15</v>
      </c>
      <c r="C87" s="137">
        <v>38.4</v>
      </c>
      <c r="D87" s="163">
        <v>-2.8</v>
      </c>
      <c r="E87" s="138">
        <v>40.6</v>
      </c>
      <c r="F87" s="162">
        <v>-0.5</v>
      </c>
    </row>
    <row r="88" spans="1:6" ht="12">
      <c r="A88" s="86"/>
      <c r="B88" s="159" t="s">
        <v>121</v>
      </c>
      <c r="C88" s="271">
        <v>38.8</v>
      </c>
      <c r="D88" s="272">
        <v>0.3999999999999986</v>
      </c>
      <c r="E88" s="273">
        <v>38.3</v>
      </c>
      <c r="F88" s="274">
        <v>-2.3</v>
      </c>
    </row>
    <row r="89" spans="1:6" ht="12">
      <c r="A89" s="129"/>
      <c r="B89" s="87" t="s">
        <v>170</v>
      </c>
      <c r="C89" s="137">
        <v>33.8</v>
      </c>
      <c r="D89" s="163">
        <v>-5</v>
      </c>
      <c r="E89" s="138">
        <v>33.4</v>
      </c>
      <c r="F89" s="162">
        <v>-4.899999999999999</v>
      </c>
    </row>
    <row r="90" spans="1:6" ht="12">
      <c r="A90" s="129"/>
      <c r="B90" s="90" t="s">
        <v>69</v>
      </c>
      <c r="C90" s="292">
        <v>34.6</v>
      </c>
      <c r="D90" s="293">
        <v>0.8000000000000043</v>
      </c>
      <c r="E90" s="294">
        <v>34.8</v>
      </c>
      <c r="F90" s="295">
        <v>1.3999999999999986</v>
      </c>
    </row>
    <row r="91" spans="1:6" ht="12">
      <c r="A91" s="86"/>
      <c r="B91" s="159" t="s">
        <v>157</v>
      </c>
      <c r="C91" s="271">
        <v>36.3</v>
      </c>
      <c r="D91" s="272">
        <v>1.6999999999999957</v>
      </c>
      <c r="E91" s="273">
        <v>36.2</v>
      </c>
      <c r="F91" s="274">
        <v>1.4000000000000057</v>
      </c>
    </row>
    <row r="92" spans="1:6" ht="12">
      <c r="A92" s="86"/>
      <c r="B92" s="91" t="s">
        <v>20</v>
      </c>
      <c r="C92" s="131">
        <v>35</v>
      </c>
      <c r="D92" s="224">
        <v>-1.2999999999999972</v>
      </c>
      <c r="E92" s="132">
        <v>37.7</v>
      </c>
      <c r="F92" s="225">
        <v>1.5</v>
      </c>
    </row>
    <row r="93" spans="1:6" ht="12">
      <c r="A93" s="86"/>
      <c r="B93" s="91" t="s">
        <v>98</v>
      </c>
      <c r="C93" s="131">
        <v>36.3</v>
      </c>
      <c r="D93" s="224">
        <v>1.2999999999999972</v>
      </c>
      <c r="E93" s="132">
        <v>37.4</v>
      </c>
      <c r="F93" s="225">
        <v>-0.30000000000000426</v>
      </c>
    </row>
    <row r="94" spans="1:6" ht="12">
      <c r="A94" s="86"/>
      <c r="B94" s="91" t="s">
        <v>22</v>
      </c>
      <c r="C94" s="131">
        <v>39</v>
      </c>
      <c r="D94" s="224">
        <v>2.700000000000003</v>
      </c>
      <c r="E94" s="132">
        <v>38.5</v>
      </c>
      <c r="F94" s="225">
        <v>1.1000000000000014</v>
      </c>
    </row>
    <row r="95" spans="1:6" ht="12">
      <c r="A95" s="86"/>
      <c r="B95" s="91" t="s">
        <v>99</v>
      </c>
      <c r="C95" s="131">
        <v>36</v>
      </c>
      <c r="D95" s="224">
        <v>-3</v>
      </c>
      <c r="E95" s="132">
        <v>38.6</v>
      </c>
      <c r="F95" s="225">
        <v>0.10000000000000142</v>
      </c>
    </row>
    <row r="96" spans="1:6" ht="12">
      <c r="A96" s="86"/>
      <c r="B96" s="91" t="s">
        <v>100</v>
      </c>
      <c r="C96" s="131">
        <v>33</v>
      </c>
      <c r="D96" s="224">
        <v>-3</v>
      </c>
      <c r="E96" s="132">
        <v>37.5</v>
      </c>
      <c r="F96" s="225">
        <v>-1.1</v>
      </c>
    </row>
    <row r="97" spans="1:6" ht="12">
      <c r="A97" s="88"/>
      <c r="B97" s="89" t="s">
        <v>25</v>
      </c>
      <c r="C97" s="133">
        <v>36.3</v>
      </c>
      <c r="D97" s="230">
        <v>3.3</v>
      </c>
      <c r="E97" s="134">
        <v>38.1</v>
      </c>
      <c r="F97" s="231">
        <v>0.6000000000000014</v>
      </c>
    </row>
    <row r="98" spans="1:6" ht="12">
      <c r="A98" s="84" t="s">
        <v>223</v>
      </c>
      <c r="B98" s="92" t="s">
        <v>173</v>
      </c>
      <c r="C98" s="135">
        <v>36.5</v>
      </c>
      <c r="D98" s="226">
        <v>0.20000000000000284</v>
      </c>
      <c r="E98" s="136">
        <v>39.6</v>
      </c>
      <c r="F98" s="227">
        <v>1.5</v>
      </c>
    </row>
    <row r="99" spans="1:6" ht="12">
      <c r="A99" s="129"/>
      <c r="B99" s="87" t="s">
        <v>15</v>
      </c>
      <c r="C99" s="137">
        <v>37.4</v>
      </c>
      <c r="D99" s="163">
        <v>0.8999999999999986</v>
      </c>
      <c r="E99" s="138">
        <v>39.1</v>
      </c>
      <c r="F99" s="162">
        <v>-0.5</v>
      </c>
    </row>
    <row r="100" spans="1:6" ht="12">
      <c r="A100" s="86"/>
      <c r="B100" s="159" t="s">
        <v>121</v>
      </c>
      <c r="C100" s="271">
        <v>38.2</v>
      </c>
      <c r="D100" s="272">
        <v>0.8</v>
      </c>
      <c r="E100" s="273">
        <v>40.1</v>
      </c>
      <c r="F100" s="274">
        <v>1</v>
      </c>
    </row>
    <row r="101" spans="1:6" ht="12">
      <c r="A101" s="129"/>
      <c r="B101" s="87" t="s">
        <v>170</v>
      </c>
      <c r="C101" s="137">
        <v>38.3</v>
      </c>
      <c r="D101" s="163">
        <v>0.09999999999999432</v>
      </c>
      <c r="E101" s="138">
        <v>40.1</v>
      </c>
      <c r="F101" s="162">
        <v>0</v>
      </c>
    </row>
    <row r="102" spans="1:6" ht="12">
      <c r="A102" s="129"/>
      <c r="B102" s="90" t="s">
        <v>69</v>
      </c>
      <c r="C102" s="292">
        <v>40</v>
      </c>
      <c r="D102" s="293">
        <v>1.7</v>
      </c>
      <c r="E102" s="294">
        <v>40.7</v>
      </c>
      <c r="F102" s="295">
        <v>0.6000000000000014</v>
      </c>
    </row>
    <row r="103" spans="1:6" ht="12">
      <c r="A103" s="86"/>
      <c r="B103" s="159" t="s">
        <v>157</v>
      </c>
      <c r="C103" s="271">
        <v>40.9</v>
      </c>
      <c r="D103" s="272">
        <v>0.8999999999999986</v>
      </c>
      <c r="E103" s="273">
        <v>40.8</v>
      </c>
      <c r="F103" s="274">
        <v>0.09999999999999432</v>
      </c>
    </row>
    <row r="104" spans="1:6" ht="12">
      <c r="A104" s="86"/>
      <c r="B104" s="91" t="s">
        <v>20</v>
      </c>
      <c r="C104" s="131">
        <v>39.1</v>
      </c>
      <c r="D104" s="224">
        <v>-1.8</v>
      </c>
      <c r="E104" s="132">
        <v>40.5</v>
      </c>
      <c r="F104" s="225">
        <v>-0.29999999999999716</v>
      </c>
    </row>
    <row r="105" spans="1:6" ht="12">
      <c r="A105" s="86"/>
      <c r="B105" s="91" t="s">
        <v>98</v>
      </c>
      <c r="C105" s="131">
        <v>40.9</v>
      </c>
      <c r="D105" s="224">
        <v>1.8</v>
      </c>
      <c r="E105" s="132">
        <v>40.6</v>
      </c>
      <c r="F105" s="225">
        <v>0.10000000000000142</v>
      </c>
    </row>
    <row r="106" spans="1:6" ht="12">
      <c r="A106" s="86"/>
      <c r="B106" s="91" t="s">
        <v>22</v>
      </c>
      <c r="C106" s="131">
        <v>40.2</v>
      </c>
      <c r="D106" s="224">
        <v>-0.6999999999999957</v>
      </c>
      <c r="E106" s="132">
        <v>40.4</v>
      </c>
      <c r="F106" s="225">
        <v>-0.20000000000000284</v>
      </c>
    </row>
    <row r="107" spans="1:6" ht="12">
      <c r="A107" s="86"/>
      <c r="B107" s="91" t="s">
        <v>99</v>
      </c>
      <c r="C107" s="131">
        <v>37.5</v>
      </c>
      <c r="D107" s="224">
        <v>-2.7</v>
      </c>
      <c r="E107" s="132">
        <v>39.7</v>
      </c>
      <c r="F107" s="225">
        <v>-0.6999999999999957</v>
      </c>
    </row>
    <row r="108" spans="1:6" ht="12">
      <c r="A108" s="86"/>
      <c r="B108" s="91" t="s">
        <v>100</v>
      </c>
      <c r="C108" s="131">
        <v>39.9</v>
      </c>
      <c r="D108" s="224">
        <v>2.4</v>
      </c>
      <c r="E108" s="132">
        <v>39</v>
      </c>
      <c r="F108" s="225">
        <v>-0.7000000000000028</v>
      </c>
    </row>
    <row r="109" spans="1:6" ht="12">
      <c r="A109" s="88"/>
      <c r="B109" s="89" t="s">
        <v>25</v>
      </c>
      <c r="C109" s="133">
        <v>39</v>
      </c>
      <c r="D109" s="230">
        <f>C109-C108</f>
        <v>-0.8999999999999986</v>
      </c>
      <c r="E109" s="134">
        <v>39</v>
      </c>
      <c r="F109" s="231">
        <f>E109-E108</f>
        <v>0</v>
      </c>
    </row>
    <row r="110" spans="1:6" ht="12">
      <c r="A110" s="84" t="s">
        <v>234</v>
      </c>
      <c r="B110" s="92" t="s">
        <v>173</v>
      </c>
      <c r="C110" s="135">
        <v>42.9</v>
      </c>
      <c r="D110" s="226">
        <f>C110-C109</f>
        <v>3.8999999999999986</v>
      </c>
      <c r="E110" s="136">
        <v>43.1</v>
      </c>
      <c r="F110" s="227">
        <v>4.1</v>
      </c>
    </row>
    <row r="111" spans="1:6" ht="12">
      <c r="A111" s="129"/>
      <c r="B111" s="87" t="s">
        <v>15</v>
      </c>
      <c r="C111" s="137">
        <v>42.8</v>
      </c>
      <c r="D111" s="163">
        <f>C111-C110</f>
        <v>-0.10000000000000142</v>
      </c>
      <c r="E111" s="138">
        <v>44.2</v>
      </c>
      <c r="F111" s="162">
        <v>1.1</v>
      </c>
    </row>
    <row r="112" spans="1:6" ht="12">
      <c r="A112" s="86"/>
      <c r="B112" s="159" t="s">
        <v>121</v>
      </c>
      <c r="C112" s="271">
        <v>44</v>
      </c>
      <c r="D112" s="272">
        <v>1.2000000000000028</v>
      </c>
      <c r="E112" s="273">
        <v>45</v>
      </c>
      <c r="F112" s="274">
        <v>0.7999999999999972</v>
      </c>
    </row>
    <row r="113" spans="1:6" ht="12">
      <c r="A113" s="129"/>
      <c r="B113" s="87" t="s">
        <v>170</v>
      </c>
      <c r="C113" s="137"/>
      <c r="D113" s="163"/>
      <c r="E113" s="138"/>
      <c r="F113" s="162"/>
    </row>
    <row r="114" spans="1:6" ht="12">
      <c r="A114" s="129"/>
      <c r="B114" s="90" t="s">
        <v>69</v>
      </c>
      <c r="C114" s="292"/>
      <c r="D114" s="293"/>
      <c r="E114" s="294"/>
      <c r="F114" s="295"/>
    </row>
    <row r="115" spans="1:6" ht="12">
      <c r="A115" s="86"/>
      <c r="B115" s="159" t="s">
        <v>157</v>
      </c>
      <c r="C115" s="271"/>
      <c r="D115" s="272"/>
      <c r="E115" s="273"/>
      <c r="F115" s="274"/>
    </row>
    <row r="116" spans="1:6" ht="12">
      <c r="A116" s="86"/>
      <c r="B116" s="91" t="s">
        <v>20</v>
      </c>
      <c r="C116" s="131"/>
      <c r="D116" s="224"/>
      <c r="E116" s="132"/>
      <c r="F116" s="225"/>
    </row>
    <row r="117" spans="1:6" ht="12">
      <c r="A117" s="86"/>
      <c r="B117" s="91" t="s">
        <v>98</v>
      </c>
      <c r="C117" s="131"/>
      <c r="D117" s="224"/>
      <c r="E117" s="132"/>
      <c r="F117" s="225"/>
    </row>
    <row r="118" spans="1:6" ht="12">
      <c r="A118" s="86"/>
      <c r="B118" s="91" t="s">
        <v>22</v>
      </c>
      <c r="C118" s="131"/>
      <c r="D118" s="224"/>
      <c r="E118" s="132"/>
      <c r="F118" s="225"/>
    </row>
    <row r="119" spans="1:6" ht="12">
      <c r="A119" s="86"/>
      <c r="B119" s="91" t="s">
        <v>99</v>
      </c>
      <c r="C119" s="131"/>
      <c r="D119" s="224"/>
      <c r="E119" s="132"/>
      <c r="F119" s="225"/>
    </row>
    <row r="120" spans="1:6" ht="12">
      <c r="A120" s="86"/>
      <c r="B120" s="91" t="s">
        <v>100</v>
      </c>
      <c r="C120" s="131"/>
      <c r="D120" s="224"/>
      <c r="E120" s="132"/>
      <c r="F120" s="225"/>
    </row>
    <row r="121" spans="1:6" ht="12">
      <c r="A121" s="88"/>
      <c r="B121" s="89" t="s">
        <v>25</v>
      </c>
      <c r="C121" s="133"/>
      <c r="D121" s="230"/>
      <c r="E121" s="134"/>
      <c r="F121" s="23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黒岩　良平</cp:lastModifiedBy>
  <cp:lastPrinted>2014-10-28T00:51:47Z</cp:lastPrinted>
  <dcterms:created xsi:type="dcterms:W3CDTF">1998-12-07T14:55:57Z</dcterms:created>
  <dcterms:modified xsi:type="dcterms:W3CDTF">2018-05-21T05:46:54Z</dcterms:modified>
  <cp:category/>
  <cp:version/>
  <cp:contentType/>
  <cp:contentStatus/>
</cp:coreProperties>
</file>