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消費者物価" sheetId="1" r:id="rId1"/>
    <sheet name="企業物価" sheetId="2" r:id="rId2"/>
    <sheet name="ガソリン価格" sheetId="3" r:id="rId3"/>
  </sheets>
  <externalReferences>
    <externalReference r:id="rId6"/>
  </externalReferences>
  <definedNames>
    <definedName name="表">OFFSET('[1]データ'!$A$4,COUNT('[1]データ'!$D:$D)-12,0,13,6)</definedName>
  </definedNames>
  <calcPr fullCalcOnLoad="1"/>
</workbook>
</file>

<file path=xl/sharedStrings.xml><?xml version="1.0" encoding="utf-8"?>
<sst xmlns="http://schemas.openxmlformats.org/spreadsheetml/2006/main" count="944" uniqueCount="75">
  <si>
    <t>全国総合</t>
  </si>
  <si>
    <t>福岡市総合</t>
  </si>
  <si>
    <t/>
  </si>
  <si>
    <t>北九州市総合</t>
  </si>
  <si>
    <t>年</t>
  </si>
  <si>
    <t>月</t>
  </si>
  <si>
    <t>前月差</t>
  </si>
  <si>
    <t>－</t>
  </si>
  <si>
    <t>－</t>
  </si>
  <si>
    <t>企業物価指数</t>
  </si>
  <si>
    <t>国内企業物価</t>
  </si>
  <si>
    <t>指　数</t>
  </si>
  <si>
    <t>消費者物価指数</t>
  </si>
  <si>
    <t>資料出所：福岡県調査統計課，総務省統計局「消費者物価指数」</t>
  </si>
  <si>
    <t>10月</t>
  </si>
  <si>
    <t>11月</t>
  </si>
  <si>
    <t>12月</t>
  </si>
  <si>
    <t>平成10年</t>
  </si>
  <si>
    <t>平成11年</t>
  </si>
  <si>
    <t>平成12年</t>
  </si>
  <si>
    <t>平成13年</t>
  </si>
  <si>
    <t>平成14年</t>
  </si>
  <si>
    <t>平成15年</t>
  </si>
  <si>
    <t>レギュラーガソリン価格</t>
  </si>
  <si>
    <t>灯油（店頭）価格</t>
  </si>
  <si>
    <t>円/18L</t>
  </si>
  <si>
    <t>円/L</t>
  </si>
  <si>
    <t>※3月の灯油価格は福岡市のものであるため、前月差をだしていない。</t>
  </si>
  <si>
    <t>資料出所：日本銀行「企業物価指数」</t>
  </si>
  <si>
    <t>前　年
同月比
(％)</t>
  </si>
  <si>
    <t>平成16年</t>
  </si>
  <si>
    <t>福岡市総合
（生鮮食品を除く）</t>
  </si>
  <si>
    <t>北九州市総合
（生鮮食品を除く）</t>
  </si>
  <si>
    <t>全国総合
（生鮮食品を除く）</t>
  </si>
  <si>
    <t>平成17年</t>
  </si>
  <si>
    <t>平成18年</t>
  </si>
  <si>
    <t>前年同月比</t>
  </si>
  <si>
    <t>10月</t>
  </si>
  <si>
    <t>平成19年</t>
  </si>
  <si>
    <t>平成20年</t>
  </si>
  <si>
    <t>7月</t>
  </si>
  <si>
    <t>8月</t>
  </si>
  <si>
    <t>9月</t>
  </si>
  <si>
    <t>1月</t>
  </si>
  <si>
    <t>2月</t>
  </si>
  <si>
    <t>3月</t>
  </si>
  <si>
    <t>4月</t>
  </si>
  <si>
    <t>5月</t>
  </si>
  <si>
    <t>6月</t>
  </si>
  <si>
    <t>11月</t>
  </si>
  <si>
    <t>平成21年</t>
  </si>
  <si>
    <t>1月</t>
  </si>
  <si>
    <t>平成22年</t>
  </si>
  <si>
    <t>平成23年</t>
  </si>
  <si>
    <t>平成24年</t>
  </si>
  <si>
    <t>※最新月は速報値</t>
  </si>
  <si>
    <t>平成25年</t>
  </si>
  <si>
    <t>平成26年</t>
  </si>
  <si>
    <t>平成27年</t>
  </si>
  <si>
    <t>平成28年</t>
  </si>
  <si>
    <t>27年=100</t>
  </si>
  <si>
    <t>－</t>
  </si>
  <si>
    <t>※消費者物価指数はH28年8月公表分より基準改定を行い、平成27年＝100。</t>
  </si>
  <si>
    <t>平成29年</t>
  </si>
  <si>
    <t>（2015年平均＝100）</t>
  </si>
  <si>
    <t>※ 基準改定により、平成29年1月公表分より、平成27年＝100となった。</t>
  </si>
  <si>
    <t>※平成24年から2015年＝100としており、平成23年以前は2010年＝100。</t>
  </si>
  <si>
    <t>資料出所：資源エネルギー庁</t>
  </si>
  <si>
    <t>ガソリン・灯油価格(ガソリン、灯油は福岡地区）</t>
  </si>
  <si>
    <t>▲ 0.0</t>
  </si>
  <si>
    <t>平成30年</t>
  </si>
  <si>
    <t>平成31年</t>
  </si>
  <si>
    <t>令和元年</t>
  </si>
  <si>
    <t>令和2年</t>
  </si>
  <si>
    <t>令和3年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</si>
</sst>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 &quot;#,##0.0"/>
    <numFmt numFmtId="178" formatCode="#,##0.0;\-#,##0.0"/>
    <numFmt numFmtId="179" formatCode="0.0;&quot;▲&quot;0.0"/>
    <numFmt numFmtId="180" formatCode="0&quot;月&quot;"/>
    <numFmt numFmtId="181" formatCode="0.0_ "/>
    <numFmt numFmtId="182" formatCode="0.0;&quot;▲ &quot;0.0"/>
    <numFmt numFmtId="183" formatCode="0.00_);\(0.00\)"/>
    <numFmt numFmtId="184" formatCode="0.00;&quot;▲ &quot;0.00"/>
    <numFmt numFmtId="185" formatCode="0;&quot;▲ &quot;0"/>
    <numFmt numFmtId="186" formatCode="&quot;P &quot;0.0;&quot;P ▲ &quot;0.0"/>
    <numFmt numFmtId="187" formatCode="#,##0.00;&quot;▲ &quot;#,##0.00"/>
    <numFmt numFmtId="188" formatCode="#,##0;&quot;▲ &quot;#,##0"/>
    <numFmt numFmtId="189" formatCode="@&quot;_&quot;"/>
    <numFmt numFmtId="190" formatCode="0\ "/>
    <numFmt numFmtId="191" formatCode="@&quot; &quot;"/>
    <numFmt numFmtId="192" formatCode="&quot;p&quot;0.0;&quot;p ▲ &quot;0.0"/>
    <numFmt numFmtId="193" formatCode="&quot;p&quot;0.0;&quot;p▲ &quot;0.0"/>
    <numFmt numFmtId="194" formatCode="0.0;&quot;p ▲ 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p &quot;#,##0;&quot;p-&quot;#,##0"/>
    <numFmt numFmtId="200" formatCode="&quot;p &quot;#,##0.0;&quot;p-&quot;#,##0.0"/>
    <numFmt numFmtId="201" formatCode="&quot;p&quot;\ 0.0;&quot;p ▲ &quot;0.0"/>
  </numFmts>
  <fonts count="5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82" fontId="14" fillId="0" borderId="16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182" fontId="14" fillId="0" borderId="18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vertical="center"/>
    </xf>
    <xf numFmtId="182" fontId="14" fillId="0" borderId="21" xfId="0" applyNumberFormat="1" applyFont="1" applyBorder="1" applyAlignment="1">
      <alignment vertical="center"/>
    </xf>
    <xf numFmtId="182" fontId="14" fillId="0" borderId="22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vertical="center"/>
    </xf>
    <xf numFmtId="182" fontId="14" fillId="0" borderId="24" xfId="0" applyNumberFormat="1" applyFont="1" applyBorder="1" applyAlignment="1">
      <alignment vertical="center"/>
    </xf>
    <xf numFmtId="182" fontId="14" fillId="0" borderId="25" xfId="0" applyNumberFormat="1" applyFont="1" applyBorder="1" applyAlignment="1">
      <alignment vertical="center"/>
    </xf>
    <xf numFmtId="182" fontId="14" fillId="0" borderId="26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182" fontId="14" fillId="0" borderId="27" xfId="0" applyNumberFormat="1" applyFont="1" applyBorder="1" applyAlignment="1">
      <alignment vertical="center"/>
    </xf>
    <xf numFmtId="182" fontId="14" fillId="0" borderId="28" xfId="0" applyNumberFormat="1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29" xfId="0" applyNumberFormat="1" applyFont="1" applyBorder="1" applyAlignment="1">
      <alignment horizontal="center" vertical="center"/>
    </xf>
    <xf numFmtId="182" fontId="14" fillId="0" borderId="30" xfId="0" applyNumberFormat="1" applyFont="1" applyBorder="1" applyAlignment="1">
      <alignment horizontal="center" vertical="center"/>
    </xf>
    <xf numFmtId="182" fontId="14" fillId="0" borderId="31" xfId="0" applyNumberFormat="1" applyFont="1" applyBorder="1" applyAlignment="1">
      <alignment horizontal="centerContinuous" vertical="center"/>
    </xf>
    <xf numFmtId="182" fontId="14" fillId="0" borderId="32" xfId="0" applyNumberFormat="1" applyFont="1" applyBorder="1" applyAlignment="1">
      <alignment horizontal="centerContinuous" vertical="center"/>
    </xf>
    <xf numFmtId="185" fontId="14" fillId="0" borderId="0" xfId="0" applyNumberFormat="1" applyFont="1" applyAlignment="1">
      <alignment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85" fontId="14" fillId="0" borderId="28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5" fontId="14" fillId="0" borderId="33" xfId="0" applyNumberFormat="1" applyFont="1" applyBorder="1" applyAlignment="1">
      <alignment horizontal="right" vertical="center"/>
    </xf>
    <xf numFmtId="185" fontId="14" fillId="0" borderId="34" xfId="0" applyNumberFormat="1" applyFont="1" applyBorder="1" applyAlignment="1">
      <alignment horizontal="right" vertical="center"/>
    </xf>
    <xf numFmtId="185" fontId="14" fillId="0" borderId="25" xfId="0" applyNumberFormat="1" applyFont="1" applyBorder="1" applyAlignment="1">
      <alignment horizontal="right" vertical="center"/>
    </xf>
    <xf numFmtId="185" fontId="14" fillId="0" borderId="26" xfId="0" applyNumberFormat="1" applyFont="1" applyBorder="1" applyAlignment="1">
      <alignment horizontal="right" vertical="center"/>
    </xf>
    <xf numFmtId="185" fontId="14" fillId="0" borderId="21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13" fillId="0" borderId="0" xfId="0" applyNumberFormat="1" applyFont="1" applyAlignment="1">
      <alignment vertical="center"/>
    </xf>
    <xf numFmtId="185" fontId="14" fillId="0" borderId="30" xfId="0" applyNumberFormat="1" applyFont="1" applyBorder="1" applyAlignment="1">
      <alignment horizontal="center" vertical="center" shrinkToFit="1"/>
    </xf>
    <xf numFmtId="185" fontId="14" fillId="0" borderId="15" xfId="0" applyNumberFormat="1" applyFont="1" applyBorder="1" applyAlignment="1">
      <alignment horizontal="center" vertical="center" shrinkToFit="1"/>
    </xf>
    <xf numFmtId="185" fontId="14" fillId="0" borderId="31" xfId="0" applyNumberFormat="1" applyFont="1" applyBorder="1" applyAlignment="1">
      <alignment horizontal="centerContinuous" vertical="center"/>
    </xf>
    <xf numFmtId="185" fontId="14" fillId="0" borderId="32" xfId="0" applyNumberFormat="1" applyFont="1" applyBorder="1" applyAlignment="1">
      <alignment horizontal="centerContinuous" vertical="center"/>
    </xf>
    <xf numFmtId="185" fontId="14" fillId="0" borderId="35" xfId="0" applyNumberFormat="1" applyFont="1" applyBorder="1" applyAlignment="1">
      <alignment horizontal="right" vertical="center"/>
    </xf>
    <xf numFmtId="185" fontId="14" fillId="0" borderId="36" xfId="0" applyNumberFormat="1" applyFont="1" applyBorder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2" fontId="14" fillId="0" borderId="37" xfId="0" applyNumberFormat="1" applyFont="1" applyBorder="1" applyAlignment="1">
      <alignment vertical="center"/>
    </xf>
    <xf numFmtId="182" fontId="14" fillId="0" borderId="38" xfId="0" applyNumberFormat="1" applyFont="1" applyBorder="1" applyAlignment="1">
      <alignment vertical="center"/>
    </xf>
    <xf numFmtId="182" fontId="14" fillId="0" borderId="39" xfId="0" applyNumberFormat="1" applyFont="1" applyBorder="1" applyAlignment="1">
      <alignment vertical="center"/>
    </xf>
    <xf numFmtId="182" fontId="14" fillId="0" borderId="40" xfId="0" applyNumberFormat="1" applyFont="1" applyBorder="1" applyAlignment="1">
      <alignment vertical="center"/>
    </xf>
    <xf numFmtId="182" fontId="14" fillId="0" borderId="41" xfId="0" applyNumberFormat="1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182" fontId="14" fillId="0" borderId="15" xfId="0" applyNumberFormat="1" applyFont="1" applyBorder="1" applyAlignment="1">
      <alignment horizontal="center" vertical="center" wrapText="1"/>
    </xf>
    <xf numFmtId="177" fontId="14" fillId="0" borderId="17" xfId="0" applyNumberFormat="1" applyFont="1" applyBorder="1" applyAlignment="1">
      <alignment/>
    </xf>
    <xf numFmtId="177" fontId="14" fillId="0" borderId="25" xfId="58" applyNumberFormat="1" applyFont="1" applyBorder="1" applyAlignment="1">
      <alignment/>
    </xf>
    <xf numFmtId="177" fontId="14" fillId="0" borderId="24" xfId="0" applyNumberFormat="1" applyFont="1" applyBorder="1" applyAlignment="1">
      <alignment/>
    </xf>
    <xf numFmtId="182" fontId="14" fillId="0" borderId="31" xfId="0" applyNumberFormat="1" applyFont="1" applyBorder="1" applyAlignment="1">
      <alignment horizontal="centerContinuous" vertical="center" wrapText="1"/>
    </xf>
    <xf numFmtId="0" fontId="14" fillId="0" borderId="42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8" fontId="13" fillId="0" borderId="0" xfId="58" applyFont="1" applyAlignment="1">
      <alignment vertical="center"/>
    </xf>
    <xf numFmtId="38" fontId="14" fillId="0" borderId="0" xfId="58" applyFont="1" applyAlignment="1">
      <alignment vertical="center"/>
    </xf>
    <xf numFmtId="38" fontId="14" fillId="0" borderId="31" xfId="58" applyFont="1" applyBorder="1" applyAlignment="1">
      <alignment horizontal="centerContinuous" vertical="center"/>
    </xf>
    <xf numFmtId="38" fontId="14" fillId="0" borderId="30" xfId="58" applyFont="1" applyBorder="1" applyAlignment="1">
      <alignment horizontal="center" vertical="center" shrinkToFit="1"/>
    </xf>
    <xf numFmtId="38" fontId="14" fillId="0" borderId="35" xfId="58" applyFont="1" applyBorder="1" applyAlignment="1">
      <alignment horizontal="right" vertical="center"/>
    </xf>
    <xf numFmtId="38" fontId="14" fillId="0" borderId="33" xfId="58" applyFont="1" applyBorder="1" applyAlignment="1">
      <alignment horizontal="right" vertical="center"/>
    </xf>
    <xf numFmtId="38" fontId="14" fillId="0" borderId="21" xfId="58" applyFont="1" applyBorder="1" applyAlignment="1">
      <alignment horizontal="right" vertical="center"/>
    </xf>
    <xf numFmtId="38" fontId="14" fillId="0" borderId="25" xfId="58" applyFont="1" applyBorder="1" applyAlignment="1">
      <alignment horizontal="right" vertical="center"/>
    </xf>
    <xf numFmtId="38" fontId="14" fillId="0" borderId="28" xfId="58" applyFont="1" applyBorder="1" applyAlignment="1">
      <alignment horizontal="right" vertical="center"/>
    </xf>
    <xf numFmtId="191" fontId="14" fillId="0" borderId="24" xfId="0" applyNumberFormat="1" applyFont="1" applyBorder="1" applyAlignment="1">
      <alignment horizontal="right" vertical="center"/>
    </xf>
    <xf numFmtId="191" fontId="14" fillId="0" borderId="20" xfId="0" applyNumberFormat="1" applyFont="1" applyBorder="1" applyAlignment="1">
      <alignment horizontal="right" vertical="center"/>
    </xf>
    <xf numFmtId="191" fontId="14" fillId="0" borderId="27" xfId="0" applyNumberFormat="1" applyFont="1" applyBorder="1" applyAlignment="1">
      <alignment horizontal="right" vertical="center"/>
    </xf>
    <xf numFmtId="191" fontId="14" fillId="0" borderId="16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82" fontId="14" fillId="0" borderId="27" xfId="0" applyNumberFormat="1" applyFont="1" applyFill="1" applyBorder="1" applyAlignment="1">
      <alignment vertical="center"/>
    </xf>
    <xf numFmtId="182" fontId="14" fillId="0" borderId="28" xfId="0" applyNumberFormat="1" applyFont="1" applyFill="1" applyBorder="1" applyAlignment="1">
      <alignment vertical="center"/>
    </xf>
    <xf numFmtId="182" fontId="14" fillId="0" borderId="24" xfId="0" applyNumberFormat="1" applyFont="1" applyFill="1" applyBorder="1" applyAlignment="1">
      <alignment vertical="center"/>
    </xf>
    <xf numFmtId="182" fontId="14" fillId="0" borderId="25" xfId="0" applyNumberFormat="1" applyFont="1" applyFill="1" applyBorder="1" applyAlignment="1">
      <alignment vertical="center"/>
    </xf>
    <xf numFmtId="182" fontId="14" fillId="0" borderId="20" xfId="0" applyNumberFormat="1" applyFont="1" applyFill="1" applyBorder="1" applyAlignment="1">
      <alignment vertical="center"/>
    </xf>
    <xf numFmtId="182" fontId="14" fillId="0" borderId="21" xfId="0" applyNumberFormat="1" applyFont="1" applyFill="1" applyBorder="1" applyAlignment="1">
      <alignment vertical="center"/>
    </xf>
    <xf numFmtId="177" fontId="14" fillId="0" borderId="17" xfId="0" applyNumberFormat="1" applyFont="1" applyBorder="1" applyAlignment="1">
      <alignment horizontal="right" vertical="center"/>
    </xf>
    <xf numFmtId="177" fontId="14" fillId="0" borderId="43" xfId="0" applyNumberFormat="1" applyFont="1" applyBorder="1" applyAlignment="1">
      <alignment horizontal="right" vertical="center"/>
    </xf>
    <xf numFmtId="177" fontId="14" fillId="0" borderId="16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/>
    </xf>
    <xf numFmtId="177" fontId="14" fillId="0" borderId="18" xfId="0" applyNumberFormat="1" applyFont="1" applyBorder="1" applyAlignment="1">
      <alignment horizontal="right" vertical="center"/>
    </xf>
    <xf numFmtId="182" fontId="14" fillId="0" borderId="44" xfId="0" applyNumberFormat="1" applyFont="1" applyBorder="1" applyAlignment="1">
      <alignment vertical="center"/>
    </xf>
    <xf numFmtId="177" fontId="14" fillId="0" borderId="20" xfId="0" applyNumberFormat="1" applyFont="1" applyBorder="1" applyAlignment="1">
      <alignment horizontal="right" vertical="center"/>
    </xf>
    <xf numFmtId="177" fontId="14" fillId="0" borderId="44" xfId="0" applyNumberFormat="1" applyFont="1" applyBorder="1" applyAlignment="1">
      <alignment horizontal="right" vertical="center"/>
    </xf>
    <xf numFmtId="177" fontId="14" fillId="0" borderId="24" xfId="0" applyNumberFormat="1" applyFont="1" applyBorder="1" applyAlignment="1">
      <alignment horizontal="right" vertical="center"/>
    </xf>
    <xf numFmtId="177" fontId="14" fillId="0" borderId="35" xfId="0" applyNumberFormat="1" applyFont="1" applyBorder="1" applyAlignment="1">
      <alignment horizontal="right" vertical="center"/>
    </xf>
    <xf numFmtId="177" fontId="14" fillId="0" borderId="33" xfId="58" applyNumberFormat="1" applyFont="1" applyBorder="1" applyAlignment="1">
      <alignment/>
    </xf>
    <xf numFmtId="177" fontId="14" fillId="0" borderId="33" xfId="0" applyNumberFormat="1" applyFont="1" applyBorder="1" applyAlignment="1">
      <alignment horizontal="right" vertical="center"/>
    </xf>
    <xf numFmtId="182" fontId="14" fillId="0" borderId="33" xfId="0" applyNumberFormat="1" applyFont="1" applyBorder="1" applyAlignment="1">
      <alignment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vertical="center"/>
    </xf>
    <xf numFmtId="177" fontId="14" fillId="0" borderId="30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82" fontId="14" fillId="0" borderId="45" xfId="0" applyNumberFormat="1" applyFont="1" applyFill="1" applyBorder="1" applyAlignment="1">
      <alignment vertical="center"/>
    </xf>
    <xf numFmtId="182" fontId="14" fillId="0" borderId="18" xfId="0" applyNumberFormat="1" applyFont="1" applyFill="1" applyBorder="1" applyAlignment="1">
      <alignment vertical="center"/>
    </xf>
    <xf numFmtId="182" fontId="14" fillId="0" borderId="46" xfId="0" applyNumberFormat="1" applyFont="1" applyBorder="1" applyAlignment="1">
      <alignment vertical="center"/>
    </xf>
    <xf numFmtId="182" fontId="14" fillId="0" borderId="47" xfId="0" applyNumberFormat="1" applyFont="1" applyFill="1" applyBorder="1" applyAlignment="1">
      <alignment vertical="center"/>
    </xf>
    <xf numFmtId="182" fontId="14" fillId="0" borderId="46" xfId="0" applyNumberFormat="1" applyFont="1" applyFill="1" applyBorder="1" applyAlignment="1">
      <alignment vertical="center"/>
    </xf>
    <xf numFmtId="182" fontId="14" fillId="0" borderId="48" xfId="0" applyNumberFormat="1" applyFont="1" applyBorder="1" applyAlignment="1">
      <alignment vertical="center"/>
    </xf>
    <xf numFmtId="182" fontId="14" fillId="0" borderId="49" xfId="0" applyNumberFormat="1" applyFont="1" applyBorder="1" applyAlignment="1">
      <alignment horizontal="right" vertical="center"/>
    </xf>
    <xf numFmtId="0" fontId="14" fillId="0" borderId="33" xfId="0" applyNumberFormat="1" applyFont="1" applyBorder="1" applyAlignment="1">
      <alignment vertical="center"/>
    </xf>
    <xf numFmtId="182" fontId="14" fillId="0" borderId="49" xfId="0" applyNumberFormat="1" applyFont="1" applyBorder="1" applyAlignment="1">
      <alignment vertical="center"/>
    </xf>
    <xf numFmtId="182" fontId="14" fillId="0" borderId="50" xfId="0" applyNumberFormat="1" applyFont="1" applyFill="1" applyBorder="1" applyAlignment="1">
      <alignment vertical="center"/>
    </xf>
    <xf numFmtId="182" fontId="14" fillId="0" borderId="34" xfId="0" applyNumberFormat="1" applyFont="1" applyFill="1" applyBorder="1" applyAlignment="1">
      <alignment vertical="center"/>
    </xf>
    <xf numFmtId="182" fontId="14" fillId="0" borderId="36" xfId="0" applyNumberFormat="1" applyFont="1" applyFill="1" applyBorder="1" applyAlignment="1">
      <alignment vertical="center"/>
    </xf>
    <xf numFmtId="182" fontId="14" fillId="0" borderId="22" xfId="0" applyNumberFormat="1" applyFont="1" applyFill="1" applyBorder="1" applyAlignment="1">
      <alignment vertical="center"/>
    </xf>
    <xf numFmtId="182" fontId="14" fillId="0" borderId="15" xfId="0" applyNumberFormat="1" applyFont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vertical="center"/>
    </xf>
    <xf numFmtId="182" fontId="14" fillId="0" borderId="26" xfId="0" applyNumberFormat="1" applyFont="1" applyFill="1" applyBorder="1" applyAlignment="1">
      <alignment vertical="center"/>
    </xf>
    <xf numFmtId="182" fontId="14" fillId="0" borderId="49" xfId="0" applyNumberFormat="1" applyFont="1" applyFill="1" applyBorder="1" applyAlignment="1">
      <alignment vertical="center"/>
    </xf>
    <xf numFmtId="182" fontId="14" fillId="0" borderId="51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right" vertical="center"/>
    </xf>
    <xf numFmtId="182" fontId="14" fillId="0" borderId="16" xfId="0" applyNumberFormat="1" applyFont="1" applyFill="1" applyBorder="1" applyAlignment="1">
      <alignment vertical="center"/>
    </xf>
    <xf numFmtId="182" fontId="14" fillId="0" borderId="45" xfId="0" applyNumberFormat="1" applyFont="1" applyBorder="1" applyAlignment="1">
      <alignment vertical="center"/>
    </xf>
    <xf numFmtId="0" fontId="14" fillId="0" borderId="35" xfId="0" applyNumberFormat="1" applyFont="1" applyBorder="1" applyAlignment="1">
      <alignment horizontal="right" vertical="center"/>
    </xf>
    <xf numFmtId="0" fontId="14" fillId="0" borderId="16" xfId="0" applyNumberFormat="1" applyFont="1" applyBorder="1" applyAlignment="1">
      <alignment horizontal="right" vertical="center"/>
    </xf>
    <xf numFmtId="0" fontId="14" fillId="0" borderId="18" xfId="0" applyNumberFormat="1" applyFont="1" applyBorder="1" applyAlignment="1">
      <alignment/>
    </xf>
    <xf numFmtId="0" fontId="14" fillId="0" borderId="33" xfId="58" applyNumberFormat="1" applyFont="1" applyBorder="1" applyAlignment="1">
      <alignment/>
    </xf>
    <xf numFmtId="0" fontId="14" fillId="0" borderId="18" xfId="0" applyNumberFormat="1" applyFont="1" applyBorder="1" applyAlignment="1">
      <alignment horizontal="right" vertical="center"/>
    </xf>
    <xf numFmtId="176" fontId="14" fillId="0" borderId="21" xfId="0" applyNumberFormat="1" applyFont="1" applyBorder="1" applyAlignment="1">
      <alignment vertical="center"/>
    </xf>
    <xf numFmtId="176" fontId="14" fillId="0" borderId="33" xfId="0" applyNumberFormat="1" applyFont="1" applyBorder="1" applyAlignment="1">
      <alignment horizontal="right" vertical="center"/>
    </xf>
    <xf numFmtId="176" fontId="14" fillId="0" borderId="33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193" fontId="14" fillId="0" borderId="21" xfId="0" applyNumberFormat="1" applyFont="1" applyBorder="1" applyAlignment="1">
      <alignment vertical="center"/>
    </xf>
    <xf numFmtId="0" fontId="14" fillId="0" borderId="21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7" fontId="14" fillId="0" borderId="42" xfId="58" applyNumberFormat="1" applyFont="1" applyBorder="1" applyAlignment="1">
      <alignment/>
    </xf>
    <xf numFmtId="177" fontId="14" fillId="0" borderId="18" xfId="0" applyNumberFormat="1" applyFont="1" applyBorder="1" applyAlignment="1">
      <alignment vertical="center"/>
    </xf>
    <xf numFmtId="177" fontId="14" fillId="0" borderId="45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0" fontId="14" fillId="0" borderId="20" xfId="0" applyNumberFormat="1" applyFont="1" applyBorder="1" applyAlignment="1">
      <alignment vertical="center"/>
    </xf>
    <xf numFmtId="194" fontId="14" fillId="0" borderId="21" xfId="0" applyNumberFormat="1" applyFont="1" applyBorder="1" applyAlignment="1">
      <alignment vertical="center"/>
    </xf>
    <xf numFmtId="182" fontId="14" fillId="0" borderId="48" xfId="0" applyNumberFormat="1" applyFont="1" applyFill="1" applyBorder="1" applyAlignment="1">
      <alignment vertical="center"/>
    </xf>
    <xf numFmtId="177" fontId="14" fillId="0" borderId="20" xfId="0" applyNumberFormat="1" applyFont="1" applyBorder="1" applyAlignment="1">
      <alignment vertical="center"/>
    </xf>
    <xf numFmtId="192" fontId="14" fillId="0" borderId="43" xfId="0" applyNumberFormat="1" applyFont="1" applyBorder="1" applyAlignment="1">
      <alignment vertical="center"/>
    </xf>
    <xf numFmtId="182" fontId="14" fillId="0" borderId="31" xfId="0" applyNumberFormat="1" applyFont="1" applyBorder="1" applyAlignment="1">
      <alignment horizontal="center" vertical="center" wrapText="1"/>
    </xf>
    <xf numFmtId="182" fontId="14" fillId="0" borderId="32" xfId="0" applyNumberFormat="1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59</xdr:row>
      <xdr:rowOff>0</xdr:rowOff>
    </xdr:from>
    <xdr:to>
      <xdr:col>16</xdr:col>
      <xdr:colOff>676275</xdr:colOff>
      <xdr:row>67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34875" y="933450"/>
          <a:ext cx="23812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消費者物価指数は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月公表分より基準改定を行い、平成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となりました。また、平成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年度以前は平成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の基準になっていることに注意。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X&#26223;&#27671;&#21205;&#21521;&#25351;&#25968;\X1%20&#20027;&#35201;&#32113;&#35336;&#25351;&#27161;&#31561;\X101%20&#20027;&#35201;&#32113;&#35336;&#25351;&#27161;&#20316;&#25104;&#22577;&#21578;&#26360;\&#30476;&#20869;&#32076;&#28168;&#12398;&#21205;&#21521;\&#21407;&#31295;\23&#24180;06&#26376;\10%20&#29289;&#20385;\02%20&#22269;&#20869;&#20225;&#26989;&#29289;&#20385;&#25351;&#25968;&#12539;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卸売物価指数"/>
      <sheetName val="データ"/>
    </sheetNames>
    <sheetDataSet>
      <sheetData sheetId="1">
        <row r="3">
          <cell r="D3" t="str">
            <v>国内企業物価</v>
          </cell>
        </row>
        <row r="4">
          <cell r="D4" t="str">
            <v>指　数</v>
          </cell>
        </row>
        <row r="5">
          <cell r="D5">
            <v>99</v>
          </cell>
        </row>
        <row r="6">
          <cell r="D6">
            <v>99.1</v>
          </cell>
        </row>
        <row r="7">
          <cell r="D7">
            <v>99.3</v>
          </cell>
        </row>
        <row r="8">
          <cell r="D8">
            <v>99.9</v>
          </cell>
        </row>
        <row r="9">
          <cell r="D9">
            <v>99.8</v>
          </cell>
        </row>
        <row r="10">
          <cell r="D10">
            <v>99.6</v>
          </cell>
        </row>
        <row r="11">
          <cell r="D11">
            <v>100.2</v>
          </cell>
        </row>
        <row r="12">
          <cell r="D12">
            <v>100.4</v>
          </cell>
        </row>
        <row r="13">
          <cell r="D13">
            <v>100.5</v>
          </cell>
        </row>
        <row r="14">
          <cell r="D14">
            <v>100.7</v>
          </cell>
        </row>
        <row r="15">
          <cell r="D15">
            <v>100.7</v>
          </cell>
        </row>
        <row r="16">
          <cell r="D16">
            <v>100.9</v>
          </cell>
        </row>
        <row r="17">
          <cell r="D17">
            <v>101</v>
          </cell>
        </row>
        <row r="18">
          <cell r="D18">
            <v>101.3</v>
          </cell>
        </row>
        <row r="19">
          <cell r="D19">
            <v>101.3</v>
          </cell>
        </row>
        <row r="20">
          <cell r="D20">
            <v>101.6</v>
          </cell>
        </row>
        <row r="21">
          <cell r="D21">
            <v>102.1</v>
          </cell>
        </row>
        <row r="22">
          <cell r="D22">
            <v>102.1</v>
          </cell>
        </row>
        <row r="23">
          <cell r="D23">
            <v>102.7</v>
          </cell>
        </row>
        <row r="24">
          <cell r="D24">
            <v>103</v>
          </cell>
        </row>
        <row r="25">
          <cell r="D25">
            <v>103.2</v>
          </cell>
        </row>
        <row r="26">
          <cell r="D26">
            <v>102.7</v>
          </cell>
        </row>
        <row r="27">
          <cell r="D27">
            <v>102.6</v>
          </cell>
        </row>
        <row r="28">
          <cell r="D28">
            <v>102.6</v>
          </cell>
        </row>
        <row r="29">
          <cell r="D29">
            <v>102.5</v>
          </cell>
        </row>
        <row r="30">
          <cell r="D30">
            <v>102.5</v>
          </cell>
        </row>
        <row r="31">
          <cell r="D31">
            <v>102.7</v>
          </cell>
        </row>
        <row r="32">
          <cell r="D32">
            <v>103.5</v>
          </cell>
        </row>
        <row r="33">
          <cell r="D33">
            <v>103.8</v>
          </cell>
        </row>
        <row r="34">
          <cell r="D34">
            <v>103.9</v>
          </cell>
        </row>
        <row r="35">
          <cell r="D35">
            <v>104.6</v>
          </cell>
        </row>
        <row r="36">
          <cell r="D36">
            <v>104.6</v>
          </cell>
        </row>
        <row r="37">
          <cell r="D37">
            <v>104.5</v>
          </cell>
        </row>
        <row r="38">
          <cell r="D38">
            <v>104.8</v>
          </cell>
        </row>
        <row r="39">
          <cell r="D39">
            <v>105</v>
          </cell>
        </row>
        <row r="40">
          <cell r="D40">
            <v>105.4</v>
          </cell>
        </row>
        <row r="41">
          <cell r="D41">
            <v>105.7</v>
          </cell>
        </row>
        <row r="42">
          <cell r="D42">
            <v>106.2</v>
          </cell>
        </row>
        <row r="43">
          <cell r="D43">
            <v>106.7</v>
          </cell>
        </row>
        <row r="44">
          <cell r="D44">
            <v>107.6</v>
          </cell>
        </row>
        <row r="45">
          <cell r="D45">
            <v>108.9</v>
          </cell>
        </row>
        <row r="46">
          <cell r="D46">
            <v>109.9</v>
          </cell>
        </row>
        <row r="47">
          <cell r="D47">
            <v>112.3</v>
          </cell>
        </row>
        <row r="48">
          <cell r="D48">
            <v>112.4</v>
          </cell>
        </row>
        <row r="49">
          <cell r="D49">
            <v>111.7</v>
          </cell>
        </row>
        <row r="50">
          <cell r="D50">
            <v>109.5</v>
          </cell>
        </row>
        <row r="51">
          <cell r="D51">
            <v>107.5</v>
          </cell>
        </row>
        <row r="52">
          <cell r="D52">
            <v>106.2</v>
          </cell>
        </row>
        <row r="53">
          <cell r="D53">
            <v>104.6</v>
          </cell>
        </row>
        <row r="54">
          <cell r="D54">
            <v>104.1</v>
          </cell>
        </row>
        <row r="55">
          <cell r="D55">
            <v>103.9</v>
          </cell>
        </row>
        <row r="56">
          <cell r="D56">
            <v>103.2</v>
          </cell>
        </row>
        <row r="57">
          <cell r="D57">
            <v>102.8</v>
          </cell>
        </row>
        <row r="58">
          <cell r="D58">
            <v>102.4</v>
          </cell>
        </row>
        <row r="59">
          <cell r="D59">
            <v>102.9</v>
          </cell>
        </row>
        <row r="60">
          <cell r="D60">
            <v>102.8</v>
          </cell>
        </row>
        <row r="61">
          <cell r="D61">
            <v>102.9</v>
          </cell>
        </row>
        <row r="62">
          <cell r="D62">
            <v>102.1</v>
          </cell>
        </row>
        <row r="63">
          <cell r="D63">
            <v>102.1</v>
          </cell>
        </row>
        <row r="64">
          <cell r="D64">
            <v>102.2</v>
          </cell>
        </row>
        <row r="65">
          <cell r="D65">
            <v>102.4</v>
          </cell>
        </row>
        <row r="66">
          <cell r="D66">
            <v>102.4</v>
          </cell>
        </row>
        <row r="67">
          <cell r="D67">
            <v>102.6</v>
          </cell>
        </row>
        <row r="68">
          <cell r="D68">
            <v>103</v>
          </cell>
        </row>
        <row r="69">
          <cell r="D69">
            <v>103.2</v>
          </cell>
        </row>
        <row r="70">
          <cell r="D70">
            <v>102.8</v>
          </cell>
        </row>
        <row r="71">
          <cell r="D71">
            <v>102.7</v>
          </cell>
        </row>
        <row r="72">
          <cell r="D72">
            <v>102.8</v>
          </cell>
        </row>
        <row r="73">
          <cell r="D73">
            <v>102.7</v>
          </cell>
        </row>
        <row r="74">
          <cell r="D74">
            <v>103</v>
          </cell>
        </row>
        <row r="75">
          <cell r="D75">
            <v>103</v>
          </cell>
        </row>
        <row r="76">
          <cell r="D76">
            <v>103.4</v>
          </cell>
        </row>
        <row r="77">
          <cell r="D77">
            <v>103.9</v>
          </cell>
        </row>
        <row r="78">
          <cell r="D78">
            <v>104.1</v>
          </cell>
        </row>
        <row r="79">
          <cell r="D79">
            <v>104.7</v>
          </cell>
        </row>
        <row r="80">
          <cell r="D80">
            <v>105.6</v>
          </cell>
        </row>
        <row r="81">
          <cell r="D81">
            <v>105.5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2"/>
  <sheetViews>
    <sheetView tabSelected="1" zoomScalePageLayoutView="0" workbookViewId="0" topLeftCell="A1">
      <pane xSplit="2" ySplit="58" topLeftCell="C176" activePane="bottomRight" state="frozen"/>
      <selection pane="topLeft" activeCell="A1" sqref="A1"/>
      <selection pane="topRight" activeCell="C1" sqref="C1"/>
      <selection pane="bottomLeft" activeCell="A59" sqref="A59"/>
      <selection pane="bottomRigh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14" width="9.59765625" style="2" customWidth="1"/>
    <col min="15" max="16384" width="9" style="1" customWidth="1"/>
  </cols>
  <sheetData>
    <row r="1" spans="1:14" s="24" customFormat="1" ht="14.25">
      <c r="A1" s="24" t="s">
        <v>12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7" ht="12">
      <c r="A2" s="1" t="s">
        <v>13</v>
      </c>
      <c r="G2" s="2" t="s">
        <v>62</v>
      </c>
    </row>
    <row r="3" spans="1:14" ht="23.25" customHeight="1">
      <c r="A3" s="3"/>
      <c r="B3" s="4"/>
      <c r="C3" s="29" t="s">
        <v>1</v>
      </c>
      <c r="D3" s="30"/>
      <c r="E3" s="146" t="s">
        <v>31</v>
      </c>
      <c r="F3" s="147"/>
      <c r="G3" s="29" t="s">
        <v>3</v>
      </c>
      <c r="H3" s="30"/>
      <c r="I3" s="61" t="s">
        <v>32</v>
      </c>
      <c r="J3" s="30"/>
      <c r="K3" s="29" t="s">
        <v>0</v>
      </c>
      <c r="L3" s="30"/>
      <c r="M3" s="61" t="s">
        <v>33</v>
      </c>
      <c r="N3" s="30"/>
    </row>
    <row r="4" spans="1:14" s="7" customFormat="1" ht="12">
      <c r="A4" s="5" t="s">
        <v>4</v>
      </c>
      <c r="B4" s="6" t="s">
        <v>5</v>
      </c>
      <c r="C4" s="26" t="s">
        <v>60</v>
      </c>
      <c r="D4" s="27" t="s">
        <v>36</v>
      </c>
      <c r="E4" s="121" t="s">
        <v>60</v>
      </c>
      <c r="F4" s="117" t="s">
        <v>36</v>
      </c>
      <c r="G4" s="121" t="s">
        <v>60</v>
      </c>
      <c r="H4" s="27" t="s">
        <v>36</v>
      </c>
      <c r="I4" s="26" t="s">
        <v>60</v>
      </c>
      <c r="J4" s="27" t="s">
        <v>36</v>
      </c>
      <c r="K4" s="26" t="s">
        <v>60</v>
      </c>
      <c r="L4" s="27" t="s">
        <v>36</v>
      </c>
      <c r="M4" s="26" t="s">
        <v>60</v>
      </c>
      <c r="N4" s="27" t="s">
        <v>36</v>
      </c>
    </row>
    <row r="5" spans="1:14" ht="12" hidden="1">
      <c r="A5" s="10" t="s">
        <v>34</v>
      </c>
      <c r="B5" s="75" t="s">
        <v>40</v>
      </c>
      <c r="C5" s="16">
        <v>99.9</v>
      </c>
      <c r="D5" s="17">
        <v>-0.1</v>
      </c>
      <c r="E5" s="18">
        <v>101.5</v>
      </c>
      <c r="F5" s="19">
        <v>1.6</v>
      </c>
      <c r="G5" s="18">
        <v>99.9</v>
      </c>
      <c r="H5" s="19">
        <v>-0.2</v>
      </c>
      <c r="I5" s="18">
        <v>100.1</v>
      </c>
      <c r="J5" s="19">
        <v>-0.1</v>
      </c>
      <c r="K5" s="18">
        <v>99.8</v>
      </c>
      <c r="L5" s="17">
        <v>-0.3</v>
      </c>
      <c r="M5" s="18">
        <v>99.9</v>
      </c>
      <c r="N5" s="17">
        <v>-0.2</v>
      </c>
    </row>
    <row r="6" spans="1:14" ht="12" hidden="1">
      <c r="A6" s="10"/>
      <c r="B6" s="75" t="s">
        <v>41</v>
      </c>
      <c r="C6" s="16">
        <v>100.1</v>
      </c>
      <c r="D6" s="17">
        <v>0.1</v>
      </c>
      <c r="E6" s="18">
        <v>101.6</v>
      </c>
      <c r="F6" s="19">
        <v>1.7</v>
      </c>
      <c r="G6" s="18">
        <v>100.2</v>
      </c>
      <c r="H6" s="19">
        <v>-0.1</v>
      </c>
      <c r="I6" s="18">
        <v>100</v>
      </c>
      <c r="J6" s="19">
        <v>0</v>
      </c>
      <c r="K6" s="18">
        <v>99.9</v>
      </c>
      <c r="L6" s="17">
        <v>-0.3</v>
      </c>
      <c r="M6" s="18">
        <v>100</v>
      </c>
      <c r="N6" s="17">
        <v>-0.1</v>
      </c>
    </row>
    <row r="7" spans="1:14" ht="12" hidden="1">
      <c r="A7" s="10"/>
      <c r="B7" s="75" t="s">
        <v>42</v>
      </c>
      <c r="C7" s="16">
        <v>100.3</v>
      </c>
      <c r="D7" s="17">
        <v>-0.4</v>
      </c>
      <c r="E7" s="18">
        <v>101.5</v>
      </c>
      <c r="F7" s="19">
        <v>1.3</v>
      </c>
      <c r="G7" s="18">
        <v>100.3</v>
      </c>
      <c r="H7" s="19">
        <v>-1</v>
      </c>
      <c r="I7" s="18">
        <v>100.2</v>
      </c>
      <c r="J7" s="19">
        <v>-0.4</v>
      </c>
      <c r="K7" s="18">
        <v>100.2</v>
      </c>
      <c r="L7" s="17">
        <v>-0.3</v>
      </c>
      <c r="M7" s="18">
        <v>100.2</v>
      </c>
      <c r="N7" s="17">
        <v>-0.1</v>
      </c>
    </row>
    <row r="8" spans="1:14" ht="12" hidden="1">
      <c r="A8" s="10"/>
      <c r="B8" s="75" t="s">
        <v>14</v>
      </c>
      <c r="C8" s="16">
        <v>100.1</v>
      </c>
      <c r="D8" s="17">
        <v>-0.8</v>
      </c>
      <c r="E8" s="18">
        <v>101.6</v>
      </c>
      <c r="F8" s="19">
        <v>1.4</v>
      </c>
      <c r="G8" s="18">
        <v>100.1</v>
      </c>
      <c r="H8" s="19">
        <v>-1.8</v>
      </c>
      <c r="I8" s="18">
        <v>100.1</v>
      </c>
      <c r="J8" s="19">
        <v>-0.4</v>
      </c>
      <c r="K8" s="18">
        <v>100.2</v>
      </c>
      <c r="L8" s="17">
        <v>-0.7</v>
      </c>
      <c r="M8" s="18">
        <v>100.3</v>
      </c>
      <c r="N8" s="17">
        <v>0</v>
      </c>
    </row>
    <row r="9" spans="1:14" ht="12" hidden="1">
      <c r="A9" s="10"/>
      <c r="B9" s="75" t="s">
        <v>15</v>
      </c>
      <c r="C9" s="16">
        <v>99.7</v>
      </c>
      <c r="D9" s="17">
        <v>-1.1</v>
      </c>
      <c r="E9" s="18">
        <v>101.2</v>
      </c>
      <c r="F9" s="19">
        <v>1.1</v>
      </c>
      <c r="G9" s="18">
        <v>99.6</v>
      </c>
      <c r="H9" s="19">
        <v>-1.6</v>
      </c>
      <c r="I9" s="18">
        <v>99.8</v>
      </c>
      <c r="J9" s="19">
        <v>-0.2</v>
      </c>
      <c r="K9" s="18">
        <v>99.8</v>
      </c>
      <c r="L9" s="17">
        <v>-0.8</v>
      </c>
      <c r="M9" s="18">
        <v>100</v>
      </c>
      <c r="N9" s="17">
        <v>0.1</v>
      </c>
    </row>
    <row r="10" spans="1:14" ht="12" hidden="1">
      <c r="A10" s="5"/>
      <c r="B10" s="76" t="s">
        <v>16</v>
      </c>
      <c r="C10" s="12">
        <v>100.1</v>
      </c>
      <c r="D10" s="13">
        <v>0</v>
      </c>
      <c r="E10" s="14">
        <v>101.5</v>
      </c>
      <c r="F10" s="15">
        <v>1.4</v>
      </c>
      <c r="G10" s="14">
        <v>99.7</v>
      </c>
      <c r="H10" s="15">
        <v>-0.6</v>
      </c>
      <c r="I10" s="14">
        <v>99.8</v>
      </c>
      <c r="J10" s="15">
        <v>-0.2</v>
      </c>
      <c r="K10" s="14">
        <v>99.9</v>
      </c>
      <c r="L10" s="13">
        <v>-0.1</v>
      </c>
      <c r="M10" s="14">
        <v>100</v>
      </c>
      <c r="N10" s="13">
        <v>0.1</v>
      </c>
    </row>
    <row r="11" spans="1:14" ht="12" hidden="1">
      <c r="A11" s="8" t="s">
        <v>35</v>
      </c>
      <c r="B11" s="77" t="s">
        <v>43</v>
      </c>
      <c r="C11" s="20">
        <v>101.1</v>
      </c>
      <c r="D11" s="21">
        <v>1.3</v>
      </c>
      <c r="E11" s="22">
        <v>101.1</v>
      </c>
      <c r="F11" s="23">
        <v>0.1</v>
      </c>
      <c r="G11" s="22">
        <v>100.1</v>
      </c>
      <c r="H11" s="23">
        <v>0.1</v>
      </c>
      <c r="I11" s="22">
        <v>99.9</v>
      </c>
      <c r="J11" s="23">
        <v>0.1</v>
      </c>
      <c r="K11" s="22">
        <v>100.4</v>
      </c>
      <c r="L11" s="21">
        <v>0.3</v>
      </c>
      <c r="M11" s="22">
        <v>100.4</v>
      </c>
      <c r="N11" s="21">
        <v>0.6</v>
      </c>
    </row>
    <row r="12" spans="1:14" ht="12" hidden="1">
      <c r="A12" s="10"/>
      <c r="B12" s="75" t="s">
        <v>44</v>
      </c>
      <c r="C12" s="16">
        <v>100.6</v>
      </c>
      <c r="D12" s="17">
        <v>1</v>
      </c>
      <c r="E12" s="18">
        <v>100.8</v>
      </c>
      <c r="F12" s="19">
        <v>0.1</v>
      </c>
      <c r="G12" s="18">
        <v>99.6</v>
      </c>
      <c r="H12" s="19">
        <v>-0.2</v>
      </c>
      <c r="I12" s="18">
        <v>99.7</v>
      </c>
      <c r="J12" s="19">
        <v>0.1</v>
      </c>
      <c r="K12" s="18">
        <v>100.1</v>
      </c>
      <c r="L12" s="17">
        <v>0.3</v>
      </c>
      <c r="M12" s="18">
        <v>100.2</v>
      </c>
      <c r="N12" s="17">
        <v>0.7</v>
      </c>
    </row>
    <row r="13" spans="1:14" ht="12" hidden="1">
      <c r="A13" s="10"/>
      <c r="B13" s="75" t="s">
        <v>45</v>
      </c>
      <c r="C13" s="16">
        <v>100.6</v>
      </c>
      <c r="D13" s="17">
        <v>0.7</v>
      </c>
      <c r="E13" s="18">
        <v>101</v>
      </c>
      <c r="F13" s="19">
        <v>-0.1</v>
      </c>
      <c r="G13" s="18">
        <v>99.7</v>
      </c>
      <c r="H13" s="19">
        <v>-0.5</v>
      </c>
      <c r="I13" s="18">
        <v>99.9</v>
      </c>
      <c r="J13" s="19">
        <v>0</v>
      </c>
      <c r="K13" s="18">
        <v>100.3</v>
      </c>
      <c r="L13" s="17">
        <v>0.2</v>
      </c>
      <c r="M13" s="18">
        <v>100.6</v>
      </c>
      <c r="N13" s="17">
        <v>0.8</v>
      </c>
    </row>
    <row r="14" spans="1:14" ht="12" hidden="1">
      <c r="A14" s="10"/>
      <c r="B14" s="75" t="s">
        <v>46</v>
      </c>
      <c r="C14" s="16">
        <v>100.8</v>
      </c>
      <c r="D14" s="17">
        <v>0.5</v>
      </c>
      <c r="E14" s="18">
        <v>101.1</v>
      </c>
      <c r="F14" s="19">
        <v>-0.6</v>
      </c>
      <c r="G14" s="18">
        <v>99.8</v>
      </c>
      <c r="H14" s="19">
        <v>-0.4</v>
      </c>
      <c r="I14" s="18">
        <v>100.2</v>
      </c>
      <c r="J14" s="19">
        <v>-0.1</v>
      </c>
      <c r="K14" s="18">
        <v>100.5</v>
      </c>
      <c r="L14" s="17">
        <v>0.3</v>
      </c>
      <c r="M14" s="18">
        <v>100.7</v>
      </c>
      <c r="N14" s="17">
        <v>0.6</v>
      </c>
    </row>
    <row r="15" spans="1:14" ht="12" hidden="1">
      <c r="A15" s="10"/>
      <c r="B15" s="75" t="s">
        <v>47</v>
      </c>
      <c r="C15" s="16">
        <v>101.4</v>
      </c>
      <c r="D15" s="17">
        <v>1</v>
      </c>
      <c r="E15" s="18">
        <v>101.6</v>
      </c>
      <c r="F15" s="19">
        <v>-0.2</v>
      </c>
      <c r="G15" s="18">
        <v>100.7</v>
      </c>
      <c r="H15" s="19">
        <v>0.4</v>
      </c>
      <c r="I15" s="18">
        <v>100.7</v>
      </c>
      <c r="J15" s="19">
        <v>0.4</v>
      </c>
      <c r="K15" s="18">
        <v>100.8</v>
      </c>
      <c r="L15" s="17">
        <v>0.5</v>
      </c>
      <c r="M15" s="18">
        <v>100.9</v>
      </c>
      <c r="N15" s="17">
        <v>0.7</v>
      </c>
    </row>
    <row r="16" spans="1:14" ht="12" hidden="1">
      <c r="A16" s="10"/>
      <c r="B16" s="75" t="s">
        <v>48</v>
      </c>
      <c r="C16" s="16">
        <v>101.6</v>
      </c>
      <c r="D16" s="17">
        <v>1.8</v>
      </c>
      <c r="E16" s="18">
        <v>101.6</v>
      </c>
      <c r="F16" s="19">
        <v>0</v>
      </c>
      <c r="G16" s="18">
        <v>100.7</v>
      </c>
      <c r="H16" s="19">
        <v>0.9</v>
      </c>
      <c r="I16" s="18">
        <v>100.7</v>
      </c>
      <c r="J16" s="19">
        <v>0.6</v>
      </c>
      <c r="K16" s="18">
        <v>100.8</v>
      </c>
      <c r="L16" s="17">
        <v>0.9</v>
      </c>
      <c r="M16" s="18">
        <v>100.9</v>
      </c>
      <c r="N16" s="17">
        <v>0.9</v>
      </c>
    </row>
    <row r="17" spans="1:14" ht="12" hidden="1">
      <c r="A17" s="10"/>
      <c r="B17" s="75" t="s">
        <v>40</v>
      </c>
      <c r="C17" s="16">
        <v>101.2</v>
      </c>
      <c r="D17" s="17">
        <v>1.3</v>
      </c>
      <c r="E17" s="18">
        <v>101.4</v>
      </c>
      <c r="F17" s="19">
        <v>-0.1</v>
      </c>
      <c r="G17" s="18">
        <v>100.2</v>
      </c>
      <c r="H17" s="19">
        <v>0.3</v>
      </c>
      <c r="I17" s="18">
        <v>100.3</v>
      </c>
      <c r="J17" s="19">
        <v>0.2</v>
      </c>
      <c r="K17" s="18">
        <v>100.5</v>
      </c>
      <c r="L17" s="17">
        <v>0.7</v>
      </c>
      <c r="M17" s="18">
        <v>100.8</v>
      </c>
      <c r="N17" s="17">
        <v>0.9</v>
      </c>
    </row>
    <row r="18" spans="1:14" ht="12" hidden="1">
      <c r="A18" s="10"/>
      <c r="B18" s="75" t="s">
        <v>41</v>
      </c>
      <c r="C18" s="16">
        <v>101.9</v>
      </c>
      <c r="D18" s="17">
        <v>1.8</v>
      </c>
      <c r="E18" s="18">
        <v>101.6</v>
      </c>
      <c r="F18" s="19">
        <v>0</v>
      </c>
      <c r="G18" s="18">
        <v>101</v>
      </c>
      <c r="H18" s="19">
        <v>0.8</v>
      </c>
      <c r="I18" s="18">
        <v>100.4</v>
      </c>
      <c r="J18" s="19">
        <v>0.4</v>
      </c>
      <c r="K18" s="18">
        <v>101.2</v>
      </c>
      <c r="L18" s="17">
        <v>1.3</v>
      </c>
      <c r="M18" s="18">
        <v>101</v>
      </c>
      <c r="N18" s="17">
        <v>1</v>
      </c>
    </row>
    <row r="19" spans="1:14" ht="12" hidden="1">
      <c r="A19" s="10"/>
      <c r="B19" s="75" t="s">
        <v>42</v>
      </c>
      <c r="C19" s="16">
        <v>101.9</v>
      </c>
      <c r="D19" s="17">
        <v>1.6</v>
      </c>
      <c r="E19" s="18">
        <v>101.6</v>
      </c>
      <c r="F19" s="19">
        <v>0.1</v>
      </c>
      <c r="G19" s="18">
        <v>101.1</v>
      </c>
      <c r="H19" s="19">
        <v>0.8</v>
      </c>
      <c r="I19" s="18">
        <v>100.6</v>
      </c>
      <c r="J19" s="19">
        <v>0.4</v>
      </c>
      <c r="K19" s="18">
        <v>101.2</v>
      </c>
      <c r="L19" s="17">
        <v>1</v>
      </c>
      <c r="M19" s="18">
        <v>101.1</v>
      </c>
      <c r="N19" s="17">
        <v>0.9</v>
      </c>
    </row>
    <row r="20" spans="1:14" ht="12" hidden="1">
      <c r="A20" s="10"/>
      <c r="B20" s="75" t="s">
        <v>14</v>
      </c>
      <c r="C20" s="16">
        <v>101.6</v>
      </c>
      <c r="D20" s="17">
        <v>1.5</v>
      </c>
      <c r="E20" s="18">
        <v>101.5</v>
      </c>
      <c r="F20" s="19">
        <v>-0.1</v>
      </c>
      <c r="G20" s="18">
        <v>100.7</v>
      </c>
      <c r="H20" s="19">
        <v>0.6</v>
      </c>
      <c r="I20" s="18">
        <v>100.6</v>
      </c>
      <c r="J20" s="19">
        <v>0.5</v>
      </c>
      <c r="K20" s="18">
        <v>101</v>
      </c>
      <c r="L20" s="17">
        <v>0.8</v>
      </c>
      <c r="M20" s="18">
        <v>101.1</v>
      </c>
      <c r="N20" s="17">
        <v>0.8</v>
      </c>
    </row>
    <row r="21" spans="1:14" ht="12" hidden="1">
      <c r="A21" s="10"/>
      <c r="B21" s="75" t="s">
        <v>15</v>
      </c>
      <c r="C21" s="16">
        <v>100.8</v>
      </c>
      <c r="D21" s="17">
        <v>1.1</v>
      </c>
      <c r="E21" s="18">
        <v>101.2</v>
      </c>
      <c r="F21" s="19">
        <v>0</v>
      </c>
      <c r="G21" s="18">
        <v>100.1</v>
      </c>
      <c r="H21" s="19">
        <v>0.5</v>
      </c>
      <c r="I21" s="18">
        <v>100.4</v>
      </c>
      <c r="J21" s="19">
        <v>0.6</v>
      </c>
      <c r="K21" s="18">
        <v>100.5</v>
      </c>
      <c r="L21" s="17">
        <v>0.7</v>
      </c>
      <c r="M21" s="18">
        <v>100.9</v>
      </c>
      <c r="N21" s="17">
        <v>0.9</v>
      </c>
    </row>
    <row r="22" spans="1:14" ht="12" hidden="1">
      <c r="A22" s="5"/>
      <c r="B22" s="76" t="s">
        <v>16</v>
      </c>
      <c r="C22" s="12">
        <v>100.9</v>
      </c>
      <c r="D22" s="13">
        <v>0.8</v>
      </c>
      <c r="E22" s="14">
        <v>101.2</v>
      </c>
      <c r="F22" s="15">
        <v>-0.3</v>
      </c>
      <c r="G22" s="14">
        <v>100.1</v>
      </c>
      <c r="H22" s="15">
        <v>0.4</v>
      </c>
      <c r="I22" s="14">
        <v>100.4</v>
      </c>
      <c r="J22" s="15">
        <v>0.6</v>
      </c>
      <c r="K22" s="14">
        <v>100.6</v>
      </c>
      <c r="L22" s="13">
        <v>0.7</v>
      </c>
      <c r="M22" s="14">
        <v>100.8</v>
      </c>
      <c r="N22" s="13">
        <v>0.8</v>
      </c>
    </row>
    <row r="23" spans="1:14" ht="12" hidden="1">
      <c r="A23" s="10" t="s">
        <v>38</v>
      </c>
      <c r="B23" s="75" t="s">
        <v>43</v>
      </c>
      <c r="C23" s="16">
        <v>100.7</v>
      </c>
      <c r="D23" s="17">
        <v>-0.4</v>
      </c>
      <c r="E23" s="18">
        <v>100.7</v>
      </c>
      <c r="F23" s="19">
        <v>-0.4</v>
      </c>
      <c r="G23" s="18">
        <v>100</v>
      </c>
      <c r="H23" s="19">
        <v>-0.1</v>
      </c>
      <c r="I23" s="18">
        <v>99.9</v>
      </c>
      <c r="J23" s="19">
        <v>0</v>
      </c>
      <c r="K23" s="18">
        <v>100.4</v>
      </c>
      <c r="L23" s="17">
        <v>0</v>
      </c>
      <c r="M23" s="18">
        <v>100.4</v>
      </c>
      <c r="N23" s="17">
        <v>0</v>
      </c>
    </row>
    <row r="24" spans="1:14" ht="12" hidden="1">
      <c r="A24" s="10"/>
      <c r="B24" s="75" t="s">
        <v>44</v>
      </c>
      <c r="C24" s="16">
        <v>100.4</v>
      </c>
      <c r="D24" s="17">
        <v>-0.2</v>
      </c>
      <c r="E24" s="18">
        <v>100.5</v>
      </c>
      <c r="F24" s="19">
        <v>-0.3</v>
      </c>
      <c r="G24" s="18">
        <v>99.8</v>
      </c>
      <c r="H24" s="19">
        <v>0.2</v>
      </c>
      <c r="I24" s="18">
        <v>99.8</v>
      </c>
      <c r="J24" s="19">
        <v>0.1</v>
      </c>
      <c r="K24" s="18">
        <v>99.9</v>
      </c>
      <c r="L24" s="17">
        <v>-0.2</v>
      </c>
      <c r="M24" s="18">
        <v>100.1</v>
      </c>
      <c r="N24" s="17">
        <v>-0.1</v>
      </c>
    </row>
    <row r="25" spans="1:14" s="65" customFormat="1" ht="12" hidden="1">
      <c r="A25" s="10"/>
      <c r="B25" s="75" t="s">
        <v>45</v>
      </c>
      <c r="C25" s="16">
        <v>100.5</v>
      </c>
      <c r="D25" s="17">
        <v>-0.1</v>
      </c>
      <c r="E25" s="18">
        <v>100.7</v>
      </c>
      <c r="F25" s="19">
        <v>-0.3</v>
      </c>
      <c r="G25" s="18">
        <v>99.7</v>
      </c>
      <c r="H25" s="19">
        <v>0</v>
      </c>
      <c r="I25" s="18">
        <v>99.9</v>
      </c>
      <c r="J25" s="19">
        <v>0</v>
      </c>
      <c r="K25" s="18">
        <v>100.2</v>
      </c>
      <c r="L25" s="17">
        <v>-0.1</v>
      </c>
      <c r="M25" s="18">
        <v>100.3</v>
      </c>
      <c r="N25" s="17">
        <v>-0.3</v>
      </c>
    </row>
    <row r="26" spans="1:14" s="65" customFormat="1" ht="12" hidden="1">
      <c r="A26" s="10"/>
      <c r="B26" s="75" t="s">
        <v>46</v>
      </c>
      <c r="C26" s="16">
        <v>100.7</v>
      </c>
      <c r="D26" s="17">
        <v>-0.1</v>
      </c>
      <c r="E26" s="18">
        <v>100.9</v>
      </c>
      <c r="F26" s="19">
        <v>-0.2</v>
      </c>
      <c r="G26" s="18">
        <v>99.9</v>
      </c>
      <c r="H26" s="19">
        <v>0.1</v>
      </c>
      <c r="I26" s="18">
        <v>100.1</v>
      </c>
      <c r="J26" s="19">
        <v>-0.1</v>
      </c>
      <c r="K26" s="18">
        <v>100.5</v>
      </c>
      <c r="L26" s="17">
        <v>0</v>
      </c>
      <c r="M26" s="18">
        <v>100.6</v>
      </c>
      <c r="N26" s="17">
        <v>-0.1</v>
      </c>
    </row>
    <row r="27" spans="1:14" s="65" customFormat="1" ht="12" hidden="1">
      <c r="A27" s="10"/>
      <c r="B27" s="75" t="s">
        <v>47</v>
      </c>
      <c r="C27" s="16">
        <v>101</v>
      </c>
      <c r="D27" s="17">
        <v>-0.4</v>
      </c>
      <c r="E27" s="18">
        <v>101.1</v>
      </c>
      <c r="F27" s="19">
        <v>-0.5</v>
      </c>
      <c r="G27" s="18">
        <v>100.6</v>
      </c>
      <c r="H27" s="19">
        <v>-0.1</v>
      </c>
      <c r="I27" s="18">
        <v>100.7</v>
      </c>
      <c r="J27" s="19">
        <v>0</v>
      </c>
      <c r="K27" s="18">
        <v>100.8</v>
      </c>
      <c r="L27" s="17">
        <v>0</v>
      </c>
      <c r="M27" s="18">
        <v>100.8</v>
      </c>
      <c r="N27" s="17">
        <v>-0.1</v>
      </c>
    </row>
    <row r="28" spans="1:14" s="65" customFormat="1" ht="12" hidden="1">
      <c r="A28" s="10"/>
      <c r="B28" s="75" t="s">
        <v>48</v>
      </c>
      <c r="C28" s="16">
        <v>101.1</v>
      </c>
      <c r="D28" s="17">
        <v>-0.5</v>
      </c>
      <c r="E28" s="18">
        <v>101.2</v>
      </c>
      <c r="F28" s="19">
        <v>-0.4</v>
      </c>
      <c r="G28" s="18">
        <v>100.4</v>
      </c>
      <c r="H28" s="19">
        <v>-0.3</v>
      </c>
      <c r="I28" s="18">
        <v>100.6</v>
      </c>
      <c r="J28" s="19">
        <v>-0.1</v>
      </c>
      <c r="K28" s="18">
        <v>100.6</v>
      </c>
      <c r="L28" s="17">
        <v>-0.2</v>
      </c>
      <c r="M28" s="18">
        <v>100.8</v>
      </c>
      <c r="N28" s="17">
        <v>-0.1</v>
      </c>
    </row>
    <row r="29" spans="1:14" s="65" customFormat="1" ht="12" hidden="1">
      <c r="A29" s="10"/>
      <c r="B29" s="75" t="s">
        <v>40</v>
      </c>
      <c r="C29" s="16">
        <v>100.9</v>
      </c>
      <c r="D29" s="17">
        <v>-0.3</v>
      </c>
      <c r="E29" s="18">
        <v>101</v>
      </c>
      <c r="F29" s="19">
        <v>-0.4</v>
      </c>
      <c r="G29" s="18">
        <v>100.3</v>
      </c>
      <c r="H29" s="19">
        <v>0.1</v>
      </c>
      <c r="I29" s="18">
        <v>100.4</v>
      </c>
      <c r="J29" s="19">
        <v>0.1</v>
      </c>
      <c r="K29" s="18">
        <v>100.5</v>
      </c>
      <c r="L29" s="17">
        <v>0</v>
      </c>
      <c r="M29" s="18">
        <v>100.7</v>
      </c>
      <c r="N29" s="17">
        <v>-0.1</v>
      </c>
    </row>
    <row r="30" spans="1:14" s="65" customFormat="1" ht="12" hidden="1">
      <c r="A30" s="10"/>
      <c r="B30" s="75" t="s">
        <v>41</v>
      </c>
      <c r="C30" s="16">
        <v>101.5</v>
      </c>
      <c r="D30" s="17">
        <v>-0.4</v>
      </c>
      <c r="E30" s="18">
        <v>101.3</v>
      </c>
      <c r="F30" s="19">
        <v>-0.3</v>
      </c>
      <c r="G30" s="18">
        <v>101.2</v>
      </c>
      <c r="H30" s="19">
        <v>0.2</v>
      </c>
      <c r="I30" s="18">
        <v>100.6</v>
      </c>
      <c r="J30" s="19">
        <v>0.2</v>
      </c>
      <c r="K30" s="18">
        <v>101</v>
      </c>
      <c r="L30" s="17">
        <v>-0.2</v>
      </c>
      <c r="M30" s="18">
        <v>100.9</v>
      </c>
      <c r="N30" s="17">
        <v>-0.1</v>
      </c>
    </row>
    <row r="31" spans="1:14" s="65" customFormat="1" ht="12" hidden="1">
      <c r="A31" s="10"/>
      <c r="B31" s="75" t="s">
        <v>42</v>
      </c>
      <c r="C31" s="16">
        <v>101.4</v>
      </c>
      <c r="D31" s="17">
        <v>-0.5</v>
      </c>
      <c r="E31" s="18">
        <v>101.3</v>
      </c>
      <c r="F31" s="19">
        <v>-0.3</v>
      </c>
      <c r="G31" s="18">
        <v>100.8</v>
      </c>
      <c r="H31" s="19">
        <v>-0.3</v>
      </c>
      <c r="I31" s="18">
        <v>100.7</v>
      </c>
      <c r="J31" s="19">
        <v>0.1</v>
      </c>
      <c r="K31" s="18">
        <v>101</v>
      </c>
      <c r="L31" s="17">
        <v>-0.2</v>
      </c>
      <c r="M31" s="18">
        <v>101</v>
      </c>
      <c r="N31" s="17">
        <v>-0.1</v>
      </c>
    </row>
    <row r="32" spans="1:14" s="65" customFormat="1" ht="12" hidden="1">
      <c r="A32" s="10"/>
      <c r="B32" s="75" t="s">
        <v>14</v>
      </c>
      <c r="C32" s="16">
        <v>101.7</v>
      </c>
      <c r="D32" s="17">
        <v>0.1</v>
      </c>
      <c r="E32" s="18">
        <v>101.6</v>
      </c>
      <c r="F32" s="19">
        <v>0.1</v>
      </c>
      <c r="G32" s="18">
        <v>101.3</v>
      </c>
      <c r="H32" s="19">
        <v>0.6</v>
      </c>
      <c r="I32" s="18">
        <v>101.1</v>
      </c>
      <c r="J32" s="19">
        <v>0.5</v>
      </c>
      <c r="K32" s="18">
        <v>101.3</v>
      </c>
      <c r="L32" s="17">
        <v>0.3</v>
      </c>
      <c r="M32" s="18">
        <v>101.2</v>
      </c>
      <c r="N32" s="17">
        <v>0.1</v>
      </c>
    </row>
    <row r="33" spans="1:14" s="65" customFormat="1" ht="12" hidden="1">
      <c r="A33" s="10"/>
      <c r="B33" s="75" t="s">
        <v>15</v>
      </c>
      <c r="C33" s="16">
        <v>101.5</v>
      </c>
      <c r="D33" s="17">
        <v>0.7</v>
      </c>
      <c r="E33" s="18">
        <v>101.6</v>
      </c>
      <c r="F33" s="19">
        <v>0.4</v>
      </c>
      <c r="G33" s="18">
        <v>101.1</v>
      </c>
      <c r="H33" s="19">
        <v>1</v>
      </c>
      <c r="I33" s="18">
        <v>101.2</v>
      </c>
      <c r="J33" s="19">
        <v>0.8</v>
      </c>
      <c r="K33" s="18">
        <v>101.1</v>
      </c>
      <c r="L33" s="17">
        <v>0.6</v>
      </c>
      <c r="M33" s="18">
        <v>101.3</v>
      </c>
      <c r="N33" s="17">
        <v>0.4</v>
      </c>
    </row>
    <row r="34" spans="1:14" ht="12" hidden="1">
      <c r="A34" s="5"/>
      <c r="B34" s="76" t="s">
        <v>16</v>
      </c>
      <c r="C34" s="12">
        <v>101.5</v>
      </c>
      <c r="D34" s="13">
        <v>0.6</v>
      </c>
      <c r="E34" s="14">
        <v>101.8</v>
      </c>
      <c r="F34" s="15">
        <v>0.6</v>
      </c>
      <c r="G34" s="14">
        <v>101.2</v>
      </c>
      <c r="H34" s="15">
        <v>1.1</v>
      </c>
      <c r="I34" s="14">
        <v>101.3</v>
      </c>
      <c r="J34" s="15">
        <v>0.9</v>
      </c>
      <c r="K34" s="14">
        <v>101.3</v>
      </c>
      <c r="L34" s="13">
        <v>0.7</v>
      </c>
      <c r="M34" s="14">
        <v>101.6</v>
      </c>
      <c r="N34" s="13">
        <v>0.8</v>
      </c>
    </row>
    <row r="35" spans="1:14" ht="12" hidden="1">
      <c r="A35" s="8" t="s">
        <v>39</v>
      </c>
      <c r="B35" s="77" t="s">
        <v>43</v>
      </c>
      <c r="C35" s="20">
        <v>101.3</v>
      </c>
      <c r="D35" s="21">
        <v>0.6</v>
      </c>
      <c r="E35" s="22">
        <v>101.4</v>
      </c>
      <c r="F35" s="23">
        <v>0.7</v>
      </c>
      <c r="G35" s="22">
        <v>100.9</v>
      </c>
      <c r="H35" s="23">
        <v>0.9</v>
      </c>
      <c r="I35" s="22">
        <v>101</v>
      </c>
      <c r="J35" s="23">
        <v>1.1</v>
      </c>
      <c r="K35" s="22">
        <v>101.1</v>
      </c>
      <c r="L35" s="21">
        <v>0.7</v>
      </c>
      <c r="M35" s="22">
        <v>101.2</v>
      </c>
      <c r="N35" s="21">
        <v>0.8</v>
      </c>
    </row>
    <row r="36" spans="1:14" ht="12" hidden="1">
      <c r="A36" s="10"/>
      <c r="B36" s="75" t="s">
        <v>44</v>
      </c>
      <c r="C36" s="16">
        <v>100.8</v>
      </c>
      <c r="D36" s="17">
        <v>0.4</v>
      </c>
      <c r="E36" s="18">
        <v>101</v>
      </c>
      <c r="F36" s="19">
        <v>0.5</v>
      </c>
      <c r="G36" s="18">
        <v>100.6</v>
      </c>
      <c r="H36" s="19">
        <v>0.8</v>
      </c>
      <c r="I36" s="18">
        <v>100.7</v>
      </c>
      <c r="J36" s="19">
        <v>0.9</v>
      </c>
      <c r="K36" s="18">
        <v>100.9</v>
      </c>
      <c r="L36" s="17">
        <v>1</v>
      </c>
      <c r="M36" s="18">
        <v>101.1</v>
      </c>
      <c r="N36" s="17">
        <v>1</v>
      </c>
    </row>
    <row r="37" spans="1:14" s="65" customFormat="1" ht="12" hidden="1">
      <c r="A37" s="10"/>
      <c r="B37" s="75" t="s">
        <v>45</v>
      </c>
      <c r="C37" s="16">
        <v>101.3</v>
      </c>
      <c r="D37" s="17">
        <v>0.8</v>
      </c>
      <c r="E37" s="18">
        <v>101.5</v>
      </c>
      <c r="F37" s="19">
        <v>0.8</v>
      </c>
      <c r="G37" s="18">
        <v>101</v>
      </c>
      <c r="H37" s="19">
        <v>1.3</v>
      </c>
      <c r="I37" s="18">
        <v>101.3</v>
      </c>
      <c r="J37" s="19">
        <v>1.4</v>
      </c>
      <c r="K37" s="18">
        <v>101.4</v>
      </c>
      <c r="L37" s="17">
        <v>1.2</v>
      </c>
      <c r="M37" s="18">
        <v>101.5</v>
      </c>
      <c r="N37" s="17">
        <v>1.2</v>
      </c>
    </row>
    <row r="38" spans="1:14" s="65" customFormat="1" ht="12" hidden="1">
      <c r="A38" s="10"/>
      <c r="B38" s="75" t="s">
        <v>46</v>
      </c>
      <c r="C38" s="16">
        <v>101.1</v>
      </c>
      <c r="D38" s="17">
        <v>0.4</v>
      </c>
      <c r="E38" s="18">
        <v>101.4</v>
      </c>
      <c r="F38" s="19">
        <v>0.5</v>
      </c>
      <c r="G38" s="18">
        <v>100.7</v>
      </c>
      <c r="H38" s="19">
        <v>0.8</v>
      </c>
      <c r="I38" s="18">
        <v>101</v>
      </c>
      <c r="J38" s="19">
        <v>0.9</v>
      </c>
      <c r="K38" s="18">
        <v>101.3</v>
      </c>
      <c r="L38" s="17">
        <v>0.8</v>
      </c>
      <c r="M38" s="18">
        <v>101.5</v>
      </c>
      <c r="N38" s="17">
        <v>0.9</v>
      </c>
    </row>
    <row r="39" spans="1:14" s="65" customFormat="1" ht="12" hidden="1">
      <c r="A39" s="10"/>
      <c r="B39" s="75" t="s">
        <v>47</v>
      </c>
      <c r="C39" s="16">
        <v>102.1</v>
      </c>
      <c r="D39" s="17">
        <v>1.1</v>
      </c>
      <c r="E39" s="18">
        <v>102.2</v>
      </c>
      <c r="F39" s="19">
        <v>1.1</v>
      </c>
      <c r="G39" s="18">
        <v>101.8</v>
      </c>
      <c r="H39" s="19">
        <v>1.2</v>
      </c>
      <c r="I39" s="18">
        <v>102</v>
      </c>
      <c r="J39" s="19">
        <v>1.3</v>
      </c>
      <c r="K39" s="18">
        <v>102.1</v>
      </c>
      <c r="L39" s="17">
        <v>1.3</v>
      </c>
      <c r="M39" s="18">
        <v>102.3</v>
      </c>
      <c r="N39" s="17">
        <v>1.5</v>
      </c>
    </row>
    <row r="40" spans="1:14" s="65" customFormat="1" ht="12" hidden="1">
      <c r="A40" s="10"/>
      <c r="B40" s="75" t="s">
        <v>48</v>
      </c>
      <c r="C40" s="16">
        <v>102.6</v>
      </c>
      <c r="D40" s="17">
        <v>1.5</v>
      </c>
      <c r="E40" s="18">
        <v>102.7</v>
      </c>
      <c r="F40" s="19">
        <v>1.5</v>
      </c>
      <c r="G40" s="18">
        <v>102.4</v>
      </c>
      <c r="H40" s="19">
        <v>2</v>
      </c>
      <c r="I40" s="18">
        <v>102.5</v>
      </c>
      <c r="J40" s="19">
        <v>1.9</v>
      </c>
      <c r="K40" s="18">
        <v>102.6</v>
      </c>
      <c r="L40" s="17">
        <v>2</v>
      </c>
      <c r="M40" s="18">
        <v>102.7</v>
      </c>
      <c r="N40" s="17">
        <v>1.9</v>
      </c>
    </row>
    <row r="41" spans="1:14" s="65" customFormat="1" ht="12" hidden="1">
      <c r="A41" s="10"/>
      <c r="B41" s="75" t="s">
        <v>40</v>
      </c>
      <c r="C41" s="16">
        <v>102.9</v>
      </c>
      <c r="D41" s="17">
        <v>2</v>
      </c>
      <c r="E41" s="18">
        <v>103</v>
      </c>
      <c r="F41" s="19">
        <v>2</v>
      </c>
      <c r="G41" s="18">
        <v>102.4</v>
      </c>
      <c r="H41" s="19">
        <v>2.1</v>
      </c>
      <c r="I41" s="18">
        <v>102.6</v>
      </c>
      <c r="J41" s="19">
        <v>2.2</v>
      </c>
      <c r="K41" s="18">
        <v>102.8</v>
      </c>
      <c r="L41" s="17">
        <v>2.3</v>
      </c>
      <c r="M41" s="18">
        <v>103.1</v>
      </c>
      <c r="N41" s="17">
        <v>2.4</v>
      </c>
    </row>
    <row r="42" spans="1:14" s="65" customFormat="1" ht="12" hidden="1">
      <c r="A42" s="10"/>
      <c r="B42" s="75" t="s">
        <v>41</v>
      </c>
      <c r="C42" s="16">
        <v>103.1</v>
      </c>
      <c r="D42" s="17">
        <v>1.6</v>
      </c>
      <c r="E42" s="18">
        <v>103.3</v>
      </c>
      <c r="F42" s="19">
        <v>2</v>
      </c>
      <c r="G42" s="18">
        <v>102.9</v>
      </c>
      <c r="H42" s="19">
        <v>1.7</v>
      </c>
      <c r="I42" s="18">
        <v>102.8</v>
      </c>
      <c r="J42" s="19">
        <v>2.2</v>
      </c>
      <c r="K42" s="18">
        <v>103.1</v>
      </c>
      <c r="L42" s="17">
        <v>2.1</v>
      </c>
      <c r="M42" s="18">
        <v>103.3</v>
      </c>
      <c r="N42" s="17">
        <v>2.4</v>
      </c>
    </row>
    <row r="43" spans="1:14" s="65" customFormat="1" ht="12" hidden="1">
      <c r="A43" s="10"/>
      <c r="B43" s="75" t="s">
        <v>42</v>
      </c>
      <c r="C43" s="16">
        <v>102.9</v>
      </c>
      <c r="D43" s="17">
        <v>1.5</v>
      </c>
      <c r="E43" s="18">
        <v>103.1</v>
      </c>
      <c r="F43" s="19">
        <v>1.8</v>
      </c>
      <c r="G43" s="18">
        <v>102.6</v>
      </c>
      <c r="H43" s="19">
        <v>1.8</v>
      </c>
      <c r="I43" s="18">
        <v>102.8</v>
      </c>
      <c r="J43" s="19">
        <v>2.1</v>
      </c>
      <c r="K43" s="18">
        <v>103.1</v>
      </c>
      <c r="L43" s="17">
        <v>2.1</v>
      </c>
      <c r="M43" s="18">
        <v>103.3</v>
      </c>
      <c r="N43" s="17">
        <v>2.3</v>
      </c>
    </row>
    <row r="44" spans="1:14" s="65" customFormat="1" ht="12" hidden="1">
      <c r="A44" s="10"/>
      <c r="B44" s="75" t="s">
        <v>14</v>
      </c>
      <c r="C44" s="16">
        <v>102.8</v>
      </c>
      <c r="D44" s="17">
        <v>1.1</v>
      </c>
      <c r="E44" s="18">
        <v>102.9</v>
      </c>
      <c r="F44" s="19">
        <v>1.3</v>
      </c>
      <c r="G44" s="18">
        <v>102.4</v>
      </c>
      <c r="H44" s="19">
        <v>1.1</v>
      </c>
      <c r="I44" s="18">
        <v>102.5</v>
      </c>
      <c r="J44" s="19">
        <v>1.4</v>
      </c>
      <c r="K44" s="18">
        <v>103</v>
      </c>
      <c r="L44" s="17">
        <v>1.7</v>
      </c>
      <c r="M44" s="18">
        <v>103.1</v>
      </c>
      <c r="N44" s="17">
        <v>1.9</v>
      </c>
    </row>
    <row r="45" spans="1:14" s="65" customFormat="1" ht="12" hidden="1">
      <c r="A45" s="10"/>
      <c r="B45" s="75" t="s">
        <v>15</v>
      </c>
      <c r="C45" s="16">
        <v>102.1</v>
      </c>
      <c r="D45" s="17">
        <v>0.6</v>
      </c>
      <c r="E45" s="18">
        <v>102.3</v>
      </c>
      <c r="F45" s="19">
        <v>0.7</v>
      </c>
      <c r="G45" s="18">
        <v>101.6</v>
      </c>
      <c r="H45" s="19">
        <v>0.5</v>
      </c>
      <c r="I45" s="18">
        <v>101.9</v>
      </c>
      <c r="J45" s="19">
        <v>0.7</v>
      </c>
      <c r="K45" s="18">
        <v>102.1</v>
      </c>
      <c r="L45" s="17">
        <v>1</v>
      </c>
      <c r="M45" s="18">
        <v>102.3</v>
      </c>
      <c r="N45" s="17">
        <v>1</v>
      </c>
    </row>
    <row r="46" spans="1:14" ht="12" hidden="1">
      <c r="A46" s="5"/>
      <c r="B46" s="76" t="s">
        <v>16</v>
      </c>
      <c r="C46" s="12">
        <v>101.7</v>
      </c>
      <c r="D46" s="13">
        <v>0.2</v>
      </c>
      <c r="E46" s="14">
        <v>101.9</v>
      </c>
      <c r="F46" s="15">
        <v>0.1</v>
      </c>
      <c r="G46" s="14">
        <v>101.5</v>
      </c>
      <c r="H46" s="15">
        <v>0.3</v>
      </c>
      <c r="I46" s="14">
        <v>101.6</v>
      </c>
      <c r="J46" s="15">
        <v>0.3</v>
      </c>
      <c r="K46" s="14">
        <v>101.7</v>
      </c>
      <c r="L46" s="13">
        <v>0.4</v>
      </c>
      <c r="M46" s="14">
        <v>101.8</v>
      </c>
      <c r="N46" s="13">
        <v>0.2</v>
      </c>
    </row>
    <row r="47" spans="1:14" ht="14.25" hidden="1">
      <c r="A47" s="8" t="s">
        <v>50</v>
      </c>
      <c r="B47" s="77" t="s">
        <v>51</v>
      </c>
      <c r="C47" s="20">
        <v>101.2</v>
      </c>
      <c r="D47" s="80">
        <v>-0.1</v>
      </c>
      <c r="E47" s="81">
        <v>101.3</v>
      </c>
      <c r="F47" s="118">
        <v>-0.1</v>
      </c>
      <c r="G47" s="81">
        <v>100.7</v>
      </c>
      <c r="H47" s="23">
        <v>-0.2</v>
      </c>
      <c r="I47" s="22">
        <v>100.6</v>
      </c>
      <c r="J47" s="23">
        <v>-0.4</v>
      </c>
      <c r="K47" s="22">
        <v>101.1</v>
      </c>
      <c r="L47" s="21">
        <v>0</v>
      </c>
      <c r="M47" s="22">
        <v>101.2</v>
      </c>
      <c r="N47" s="21">
        <v>0</v>
      </c>
    </row>
    <row r="48" spans="1:14" ht="12" hidden="1">
      <c r="A48" s="10"/>
      <c r="B48" s="75" t="s">
        <v>44</v>
      </c>
      <c r="C48" s="16">
        <v>100.7</v>
      </c>
      <c r="D48" s="82">
        <v>-0.1</v>
      </c>
      <c r="E48" s="83">
        <v>101</v>
      </c>
      <c r="F48" s="119">
        <v>0</v>
      </c>
      <c r="G48" s="83">
        <v>100.2</v>
      </c>
      <c r="H48" s="19">
        <v>-0.4</v>
      </c>
      <c r="I48" s="18">
        <v>100.5</v>
      </c>
      <c r="J48" s="19">
        <v>-0.2</v>
      </c>
      <c r="K48" s="18">
        <v>100.8</v>
      </c>
      <c r="L48" s="17">
        <v>-0.1</v>
      </c>
      <c r="M48" s="18">
        <v>101.1</v>
      </c>
      <c r="N48" s="17">
        <v>0</v>
      </c>
    </row>
    <row r="49" spans="1:14" ht="12" hidden="1">
      <c r="A49" s="10"/>
      <c r="B49" s="75" t="s">
        <v>45</v>
      </c>
      <c r="C49" s="16">
        <v>100.9</v>
      </c>
      <c r="D49" s="82">
        <v>-0.4</v>
      </c>
      <c r="E49" s="83">
        <v>101.3</v>
      </c>
      <c r="F49" s="119">
        <v>-0.2</v>
      </c>
      <c r="G49" s="83">
        <v>100.7</v>
      </c>
      <c r="H49" s="19">
        <v>-0.3</v>
      </c>
      <c r="I49" s="18">
        <v>101.1</v>
      </c>
      <c r="J49" s="19">
        <v>-0.2</v>
      </c>
      <c r="K49" s="18">
        <v>101.1</v>
      </c>
      <c r="L49" s="17">
        <v>-0.3</v>
      </c>
      <c r="M49" s="18">
        <v>101.4</v>
      </c>
      <c r="N49" s="17">
        <v>-0.1</v>
      </c>
    </row>
    <row r="50" spans="1:14" ht="12" hidden="1">
      <c r="A50" s="10"/>
      <c r="B50" s="75" t="s">
        <v>46</v>
      </c>
      <c r="C50" s="16">
        <v>101.3</v>
      </c>
      <c r="D50" s="82">
        <v>0.2</v>
      </c>
      <c r="E50" s="83">
        <v>101.5</v>
      </c>
      <c r="F50" s="119">
        <v>0.1</v>
      </c>
      <c r="G50" s="83">
        <v>100.9</v>
      </c>
      <c r="H50" s="19">
        <v>0.2</v>
      </c>
      <c r="I50" s="18">
        <v>101.3</v>
      </c>
      <c r="J50" s="19">
        <v>0.3</v>
      </c>
      <c r="K50" s="18">
        <v>101.2</v>
      </c>
      <c r="L50" s="17">
        <v>-0.1</v>
      </c>
      <c r="M50" s="18">
        <v>101.4</v>
      </c>
      <c r="N50" s="17">
        <v>-0.1</v>
      </c>
    </row>
    <row r="51" spans="1:14" ht="12" hidden="1">
      <c r="A51" s="10"/>
      <c r="B51" s="75" t="s">
        <v>47</v>
      </c>
      <c r="C51" s="16">
        <v>101.1</v>
      </c>
      <c r="D51" s="82">
        <v>-1</v>
      </c>
      <c r="E51" s="83">
        <v>101.2</v>
      </c>
      <c r="F51" s="119">
        <v>-1</v>
      </c>
      <c r="G51" s="83">
        <v>101</v>
      </c>
      <c r="H51" s="19">
        <v>-0.8</v>
      </c>
      <c r="I51" s="18">
        <v>101.2</v>
      </c>
      <c r="J51" s="19">
        <v>-0.8</v>
      </c>
      <c r="K51" s="18">
        <v>101</v>
      </c>
      <c r="L51" s="17">
        <v>-1.1</v>
      </c>
      <c r="M51" s="18">
        <v>101.2</v>
      </c>
      <c r="N51" s="17">
        <v>-1.1</v>
      </c>
    </row>
    <row r="52" spans="1:14" ht="12" hidden="1">
      <c r="A52" s="10"/>
      <c r="B52" s="75" t="s">
        <v>48</v>
      </c>
      <c r="C52" s="16">
        <v>100.8</v>
      </c>
      <c r="D52" s="82">
        <v>-1.8</v>
      </c>
      <c r="E52" s="83">
        <v>101.1</v>
      </c>
      <c r="F52" s="119">
        <v>-1.6</v>
      </c>
      <c r="G52" s="83">
        <v>100.5</v>
      </c>
      <c r="H52" s="19">
        <v>-1.9</v>
      </c>
      <c r="I52" s="18">
        <v>100.9</v>
      </c>
      <c r="J52" s="19">
        <v>-1.6</v>
      </c>
      <c r="K52" s="18">
        <v>100.8</v>
      </c>
      <c r="L52" s="17">
        <v>-1.8</v>
      </c>
      <c r="M52" s="18">
        <v>101</v>
      </c>
      <c r="N52" s="17">
        <v>-1.7</v>
      </c>
    </row>
    <row r="53" spans="1:14" ht="12" hidden="1">
      <c r="A53" s="10"/>
      <c r="B53" s="75" t="s">
        <v>40</v>
      </c>
      <c r="C53" s="16">
        <v>100.6</v>
      </c>
      <c r="D53" s="82">
        <v>-2.2</v>
      </c>
      <c r="E53" s="83">
        <v>100.9</v>
      </c>
      <c r="F53" s="119">
        <v>-2</v>
      </c>
      <c r="G53" s="83">
        <v>100.2</v>
      </c>
      <c r="H53" s="19">
        <v>-2.1</v>
      </c>
      <c r="I53" s="18">
        <v>100.6</v>
      </c>
      <c r="J53" s="19">
        <v>-1.9</v>
      </c>
      <c r="K53" s="18">
        <v>100.5</v>
      </c>
      <c r="L53" s="17">
        <v>-2.2</v>
      </c>
      <c r="M53" s="18">
        <v>100.8</v>
      </c>
      <c r="N53" s="17">
        <v>-2.2</v>
      </c>
    </row>
    <row r="54" spans="1:14" ht="12" hidden="1">
      <c r="A54" s="10"/>
      <c r="B54" s="75" t="s">
        <v>41</v>
      </c>
      <c r="C54" s="16">
        <v>100.8</v>
      </c>
      <c r="D54" s="82">
        <v>-2.2</v>
      </c>
      <c r="E54" s="83">
        <v>100.8</v>
      </c>
      <c r="F54" s="119">
        <v>-2.4</v>
      </c>
      <c r="G54" s="83">
        <v>100.7</v>
      </c>
      <c r="H54" s="19">
        <v>-2.1</v>
      </c>
      <c r="I54" s="18">
        <v>100.7</v>
      </c>
      <c r="J54" s="19">
        <v>-2</v>
      </c>
      <c r="K54" s="18">
        <v>100.8</v>
      </c>
      <c r="L54" s="17">
        <v>-2.2</v>
      </c>
      <c r="M54" s="18">
        <v>100.8</v>
      </c>
      <c r="N54" s="17">
        <v>-2.4</v>
      </c>
    </row>
    <row r="55" spans="1:14" ht="12" hidden="1">
      <c r="A55" s="10"/>
      <c r="B55" s="75" t="s">
        <v>42</v>
      </c>
      <c r="C55" s="16">
        <v>100.9</v>
      </c>
      <c r="D55" s="82">
        <v>-1.9</v>
      </c>
      <c r="E55" s="83">
        <v>100.9</v>
      </c>
      <c r="F55" s="119">
        <v>-2.1</v>
      </c>
      <c r="G55" s="83">
        <v>100.7</v>
      </c>
      <c r="H55" s="19">
        <v>-1.9</v>
      </c>
      <c r="I55" s="18">
        <v>100.8</v>
      </c>
      <c r="J55" s="19">
        <v>-1.9</v>
      </c>
      <c r="K55" s="18">
        <v>100.8</v>
      </c>
      <c r="L55" s="17">
        <v>-2.2</v>
      </c>
      <c r="M55" s="18">
        <v>100.9</v>
      </c>
      <c r="N55" s="17">
        <v>-2.3</v>
      </c>
    </row>
    <row r="56" spans="1:14" ht="12" hidden="1">
      <c r="A56" s="10"/>
      <c r="B56" s="75" t="s">
        <v>14</v>
      </c>
      <c r="C56" s="16">
        <v>100.5</v>
      </c>
      <c r="D56" s="82">
        <v>-2.2</v>
      </c>
      <c r="E56" s="83">
        <v>100.9</v>
      </c>
      <c r="F56" s="119">
        <v>-1.9</v>
      </c>
      <c r="G56" s="83">
        <v>100.2</v>
      </c>
      <c r="H56" s="19">
        <v>-2.1</v>
      </c>
      <c r="I56" s="18">
        <v>100.7</v>
      </c>
      <c r="J56" s="19">
        <v>-1.8</v>
      </c>
      <c r="K56" s="18">
        <v>100.4</v>
      </c>
      <c r="L56" s="17">
        <v>-2.5</v>
      </c>
      <c r="M56" s="18">
        <v>100.8</v>
      </c>
      <c r="N56" s="17">
        <v>-2.2</v>
      </c>
    </row>
    <row r="57" spans="1:14" ht="12" hidden="1">
      <c r="A57" s="10"/>
      <c r="B57" s="75" t="s">
        <v>15</v>
      </c>
      <c r="C57" s="16">
        <v>100</v>
      </c>
      <c r="D57" s="82">
        <v>-2.1</v>
      </c>
      <c r="E57" s="83">
        <v>100.5</v>
      </c>
      <c r="F57" s="119">
        <v>-1.8</v>
      </c>
      <c r="G57" s="83">
        <v>99.9</v>
      </c>
      <c r="H57" s="19">
        <v>-1.7</v>
      </c>
      <c r="I57" s="18">
        <v>100.5</v>
      </c>
      <c r="J57" s="19">
        <v>-1.4</v>
      </c>
      <c r="K57" s="18">
        <v>100.2</v>
      </c>
      <c r="L57" s="17">
        <v>-1.9</v>
      </c>
      <c r="M57" s="18">
        <v>100.6</v>
      </c>
      <c r="N57" s="17">
        <v>-1.7</v>
      </c>
    </row>
    <row r="58" spans="1:14" ht="12" hidden="1">
      <c r="A58" s="5"/>
      <c r="B58" s="76" t="s">
        <v>16</v>
      </c>
      <c r="C58" s="12">
        <v>99.8</v>
      </c>
      <c r="D58" s="84">
        <v>-1.9</v>
      </c>
      <c r="E58" s="85">
        <v>100.3</v>
      </c>
      <c r="F58" s="116">
        <v>-1.6</v>
      </c>
      <c r="G58" s="85">
        <v>99.7</v>
      </c>
      <c r="H58" s="15">
        <v>-1.8</v>
      </c>
      <c r="I58" s="14">
        <v>100.3</v>
      </c>
      <c r="J58" s="15">
        <v>-1.3</v>
      </c>
      <c r="K58" s="14">
        <v>100</v>
      </c>
      <c r="L58" s="13">
        <v>-1.7</v>
      </c>
      <c r="M58" s="14">
        <v>100.5</v>
      </c>
      <c r="N58" s="13">
        <v>-1.3</v>
      </c>
    </row>
    <row r="59" spans="1:14" ht="12">
      <c r="A59" s="8" t="s">
        <v>52</v>
      </c>
      <c r="B59" s="77" t="s">
        <v>51</v>
      </c>
      <c r="C59" s="20">
        <v>96.4</v>
      </c>
      <c r="D59" s="80" t="s">
        <v>61</v>
      </c>
      <c r="E59" s="81">
        <v>96.7</v>
      </c>
      <c r="F59" s="118" t="s">
        <v>61</v>
      </c>
      <c r="G59" s="81">
        <v>96.4</v>
      </c>
      <c r="H59" s="23" t="s">
        <v>61</v>
      </c>
      <c r="I59" s="22">
        <v>96.7</v>
      </c>
      <c r="J59" s="23" t="s">
        <v>61</v>
      </c>
      <c r="K59" s="22">
        <v>96.6</v>
      </c>
      <c r="L59" s="21" t="s">
        <v>61</v>
      </c>
      <c r="M59" s="22">
        <v>97.1</v>
      </c>
      <c r="N59" s="21" t="s">
        <v>61</v>
      </c>
    </row>
    <row r="60" spans="1:14" ht="12">
      <c r="A60" s="10"/>
      <c r="B60" s="75" t="s">
        <v>44</v>
      </c>
      <c r="C60" s="16">
        <v>96.3</v>
      </c>
      <c r="D60" s="105" t="s">
        <v>61</v>
      </c>
      <c r="E60" s="83">
        <v>96.7</v>
      </c>
      <c r="F60" s="114" t="s">
        <v>61</v>
      </c>
      <c r="G60" s="83">
        <v>96.1</v>
      </c>
      <c r="H60" s="19" t="s">
        <v>61</v>
      </c>
      <c r="I60" s="18">
        <v>96.7</v>
      </c>
      <c r="J60" s="19" t="s">
        <v>61</v>
      </c>
      <c r="K60" s="18">
        <v>96.6</v>
      </c>
      <c r="L60" s="17" t="s">
        <v>61</v>
      </c>
      <c r="M60" s="18">
        <v>97.1</v>
      </c>
      <c r="N60" s="17" t="s">
        <v>61</v>
      </c>
    </row>
    <row r="61" spans="1:14" ht="12">
      <c r="A61" s="10"/>
      <c r="B61" s="75" t="s">
        <v>45</v>
      </c>
      <c r="C61" s="16">
        <v>96.9</v>
      </c>
      <c r="D61" s="104" t="s">
        <v>61</v>
      </c>
      <c r="E61" s="83">
        <v>97.1</v>
      </c>
      <c r="F61" s="120" t="s">
        <v>61</v>
      </c>
      <c r="G61" s="83">
        <v>96.5</v>
      </c>
      <c r="H61" s="19" t="s">
        <v>61</v>
      </c>
      <c r="I61" s="18">
        <v>97</v>
      </c>
      <c r="J61" s="19" t="s">
        <v>61</v>
      </c>
      <c r="K61" s="18">
        <v>96.8</v>
      </c>
      <c r="L61" s="17" t="s">
        <v>61</v>
      </c>
      <c r="M61" s="18">
        <v>97.3</v>
      </c>
      <c r="N61" s="17" t="s">
        <v>61</v>
      </c>
    </row>
    <row r="62" spans="1:14" ht="12">
      <c r="A62" s="10"/>
      <c r="B62" s="75" t="s">
        <v>46</v>
      </c>
      <c r="C62" s="16">
        <v>96.6</v>
      </c>
      <c r="D62" s="105" t="s">
        <v>61</v>
      </c>
      <c r="E62" s="83">
        <v>96.8</v>
      </c>
      <c r="F62" s="114" t="s">
        <v>61</v>
      </c>
      <c r="G62" s="83">
        <v>96.3</v>
      </c>
      <c r="H62" s="19" t="s">
        <v>61</v>
      </c>
      <c r="I62" s="18">
        <v>96.6</v>
      </c>
      <c r="J62" s="19" t="s">
        <v>61</v>
      </c>
      <c r="K62" s="18">
        <v>96.9</v>
      </c>
      <c r="L62" s="17" t="s">
        <v>61</v>
      </c>
      <c r="M62" s="18">
        <v>97.1</v>
      </c>
      <c r="N62" s="17" t="s">
        <v>61</v>
      </c>
    </row>
    <row r="63" spans="1:14" ht="12">
      <c r="A63" s="10"/>
      <c r="B63" s="75" t="s">
        <v>47</v>
      </c>
      <c r="C63" s="16">
        <v>96.6</v>
      </c>
      <c r="D63" s="104" t="s">
        <v>61</v>
      </c>
      <c r="E63" s="18">
        <v>96.8</v>
      </c>
      <c r="F63" s="113" t="s">
        <v>61</v>
      </c>
      <c r="G63" s="18">
        <v>96.4</v>
      </c>
      <c r="H63" s="19" t="s">
        <v>61</v>
      </c>
      <c r="I63" s="18">
        <v>96.6</v>
      </c>
      <c r="J63" s="19" t="s">
        <v>61</v>
      </c>
      <c r="K63" s="18">
        <v>96.8</v>
      </c>
      <c r="L63" s="17" t="s">
        <v>61</v>
      </c>
      <c r="M63" s="18">
        <v>97.1</v>
      </c>
      <c r="N63" s="17" t="s">
        <v>61</v>
      </c>
    </row>
    <row r="64" spans="1:14" ht="12">
      <c r="A64" s="10"/>
      <c r="B64" s="75" t="s">
        <v>48</v>
      </c>
      <c r="C64" s="16">
        <v>96.3</v>
      </c>
      <c r="D64" s="105" t="s">
        <v>61</v>
      </c>
      <c r="E64" s="18">
        <v>96.5</v>
      </c>
      <c r="F64" s="114" t="s">
        <v>61</v>
      </c>
      <c r="G64" s="18">
        <v>96</v>
      </c>
      <c r="H64" s="19" t="s">
        <v>61</v>
      </c>
      <c r="I64" s="18">
        <v>96.3</v>
      </c>
      <c r="J64" s="19" t="s">
        <v>61</v>
      </c>
      <c r="K64" s="18">
        <v>96.6</v>
      </c>
      <c r="L64" s="17" t="s">
        <v>61</v>
      </c>
      <c r="M64" s="18">
        <v>97</v>
      </c>
      <c r="N64" s="17" t="s">
        <v>61</v>
      </c>
    </row>
    <row r="65" spans="1:14" ht="12">
      <c r="A65" s="10"/>
      <c r="B65" s="75" t="s">
        <v>40</v>
      </c>
      <c r="C65" s="16">
        <v>96</v>
      </c>
      <c r="D65" s="104" t="s">
        <v>61</v>
      </c>
      <c r="E65" s="18">
        <v>96.3</v>
      </c>
      <c r="F65" s="120" t="s">
        <v>61</v>
      </c>
      <c r="G65" s="18">
        <v>95.7</v>
      </c>
      <c r="H65" s="19" t="s">
        <v>61</v>
      </c>
      <c r="I65" s="18">
        <v>96.1</v>
      </c>
      <c r="J65" s="19" t="s">
        <v>61</v>
      </c>
      <c r="K65" s="18">
        <v>96.1</v>
      </c>
      <c r="L65" s="17" t="s">
        <v>61</v>
      </c>
      <c r="M65" s="18">
        <v>96.6</v>
      </c>
      <c r="N65" s="17" t="s">
        <v>61</v>
      </c>
    </row>
    <row r="66" spans="1:14" ht="12">
      <c r="A66" s="10"/>
      <c r="B66" s="75" t="s">
        <v>41</v>
      </c>
      <c r="C66" s="16">
        <v>96</v>
      </c>
      <c r="D66" s="105" t="s">
        <v>61</v>
      </c>
      <c r="E66" s="18">
        <v>96.2</v>
      </c>
      <c r="F66" s="119" t="s">
        <v>61</v>
      </c>
      <c r="G66" s="18">
        <v>96.1</v>
      </c>
      <c r="H66" s="19" t="s">
        <v>61</v>
      </c>
      <c r="I66" s="18">
        <v>96.2</v>
      </c>
      <c r="J66" s="19" t="s">
        <v>61</v>
      </c>
      <c r="K66" s="18">
        <v>96.2</v>
      </c>
      <c r="L66" s="17" t="s">
        <v>61</v>
      </c>
      <c r="M66" s="18">
        <v>96.6</v>
      </c>
      <c r="N66" s="17" t="s">
        <v>61</v>
      </c>
    </row>
    <row r="67" spans="1:14" ht="12">
      <c r="A67" s="10"/>
      <c r="B67" s="75" t="s">
        <v>42</v>
      </c>
      <c r="C67" s="16">
        <v>96.1</v>
      </c>
      <c r="D67" s="104" t="s">
        <v>61</v>
      </c>
      <c r="E67" s="18">
        <v>96.2</v>
      </c>
      <c r="F67" s="114" t="s">
        <v>61</v>
      </c>
      <c r="G67" s="18">
        <v>96.1</v>
      </c>
      <c r="H67" s="19" t="s">
        <v>61</v>
      </c>
      <c r="I67" s="18">
        <v>96.1</v>
      </c>
      <c r="J67" s="19" t="s">
        <v>61</v>
      </c>
      <c r="K67" s="18">
        <v>96.4</v>
      </c>
      <c r="L67" s="17" t="s">
        <v>61</v>
      </c>
      <c r="M67" s="18">
        <v>96.6</v>
      </c>
      <c r="N67" s="17" t="s">
        <v>61</v>
      </c>
    </row>
    <row r="68" spans="1:14" ht="12">
      <c r="A68" s="10"/>
      <c r="B68" s="75" t="s">
        <v>14</v>
      </c>
      <c r="C68" s="16">
        <v>96.4</v>
      </c>
      <c r="D68" s="105" t="s">
        <v>61</v>
      </c>
      <c r="E68" s="18">
        <v>96.4</v>
      </c>
      <c r="F68" s="114" t="s">
        <v>61</v>
      </c>
      <c r="G68" s="18">
        <v>96.2</v>
      </c>
      <c r="H68" s="19" t="s">
        <v>61</v>
      </c>
      <c r="I68" s="18">
        <v>96.3</v>
      </c>
      <c r="J68" s="19" t="s">
        <v>61</v>
      </c>
      <c r="K68" s="18">
        <v>96.7</v>
      </c>
      <c r="L68" s="17" t="s">
        <v>61</v>
      </c>
      <c r="M68" s="18">
        <v>96.9</v>
      </c>
      <c r="N68" s="17" t="s">
        <v>61</v>
      </c>
    </row>
    <row r="69" spans="1:14" ht="12">
      <c r="A69" s="10"/>
      <c r="B69" s="75" t="s">
        <v>15</v>
      </c>
      <c r="C69" s="16">
        <v>96.1</v>
      </c>
      <c r="D69" s="104" t="s">
        <v>61</v>
      </c>
      <c r="E69" s="18">
        <v>96.3</v>
      </c>
      <c r="F69" s="120" t="s">
        <v>61</v>
      </c>
      <c r="G69" s="18">
        <v>95.9</v>
      </c>
      <c r="H69" s="19" t="s">
        <v>61</v>
      </c>
      <c r="I69" s="18">
        <v>96.1</v>
      </c>
      <c r="J69" s="19" t="s">
        <v>61</v>
      </c>
      <c r="K69" s="18">
        <v>96.4</v>
      </c>
      <c r="L69" s="17" t="s">
        <v>61</v>
      </c>
      <c r="M69" s="18">
        <v>96.7</v>
      </c>
      <c r="N69" s="17" t="s">
        <v>61</v>
      </c>
    </row>
    <row r="70" spans="1:14" ht="12">
      <c r="A70" s="5"/>
      <c r="B70" s="76" t="s">
        <v>16</v>
      </c>
      <c r="C70" s="12">
        <v>95.7</v>
      </c>
      <c r="D70" s="82" t="s">
        <v>61</v>
      </c>
      <c r="E70" s="14">
        <v>96.1</v>
      </c>
      <c r="F70" s="116" t="s">
        <v>61</v>
      </c>
      <c r="G70" s="14">
        <v>95.6</v>
      </c>
      <c r="H70" s="15" t="s">
        <v>61</v>
      </c>
      <c r="I70" s="14">
        <v>95.8</v>
      </c>
      <c r="J70" s="15" t="s">
        <v>61</v>
      </c>
      <c r="K70" s="14">
        <v>96.2</v>
      </c>
      <c r="L70" s="13" t="s">
        <v>61</v>
      </c>
      <c r="M70" s="14">
        <v>96.6</v>
      </c>
      <c r="N70" s="13" t="s">
        <v>61</v>
      </c>
    </row>
    <row r="71" spans="1:14" ht="12">
      <c r="A71" s="8" t="s">
        <v>53</v>
      </c>
      <c r="B71" s="77" t="s">
        <v>51</v>
      </c>
      <c r="C71" s="22">
        <v>96.1</v>
      </c>
      <c r="D71" s="115">
        <f>ROUND((C71/C59-1)*100,1)</f>
        <v>-0.3</v>
      </c>
      <c r="E71" s="81">
        <v>96.2</v>
      </c>
      <c r="F71" s="113">
        <f>ROUND((E71/E59-1)*100,1)</f>
        <v>-0.5</v>
      </c>
      <c r="G71" s="81">
        <v>95.6</v>
      </c>
      <c r="H71" s="23">
        <f aca="true" t="shared" si="0" ref="H71:H135">ROUND((G71/G59-1)*100,1)</f>
        <v>-0.8</v>
      </c>
      <c r="I71" s="22">
        <v>95.6</v>
      </c>
      <c r="J71" s="23">
        <f aca="true" t="shared" si="1" ref="J71:J134">ROUND((I71/I59-1)*100,1)</f>
        <v>-1.1</v>
      </c>
      <c r="K71" s="22">
        <v>96.1</v>
      </c>
      <c r="L71" s="21">
        <f aca="true" t="shared" si="2" ref="L71:L134">ROUND((K71/K59-1)*100,1)</f>
        <v>-0.5</v>
      </c>
      <c r="M71" s="22">
        <v>96.3</v>
      </c>
      <c r="N71" s="21">
        <f aca="true" t="shared" si="3" ref="N71:N130">ROUND((M71/M59-1)*100,1)</f>
        <v>-0.8</v>
      </c>
    </row>
    <row r="72" spans="1:14" ht="12">
      <c r="A72" s="10"/>
      <c r="B72" s="75" t="s">
        <v>44</v>
      </c>
      <c r="C72" s="18">
        <v>96.2</v>
      </c>
      <c r="D72" s="114">
        <f aca="true" t="shared" si="4" ref="D72:D137">ROUND((C72/C60-1)*100,1)</f>
        <v>-0.1</v>
      </c>
      <c r="E72" s="83">
        <v>96.3</v>
      </c>
      <c r="F72" s="114">
        <f>ROUND((E72/E60-1)*100,1)</f>
        <v>-0.4</v>
      </c>
      <c r="G72" s="83">
        <v>95.8</v>
      </c>
      <c r="H72" s="19">
        <f t="shared" si="0"/>
        <v>-0.3</v>
      </c>
      <c r="I72" s="18">
        <v>95.8</v>
      </c>
      <c r="J72" s="19">
        <f t="shared" si="1"/>
        <v>-0.9</v>
      </c>
      <c r="K72" s="18">
        <v>96.1</v>
      </c>
      <c r="L72" s="17">
        <f t="shared" si="2"/>
        <v>-0.5</v>
      </c>
      <c r="M72" s="18">
        <v>96.3</v>
      </c>
      <c r="N72" s="17">
        <f t="shared" si="3"/>
        <v>-0.8</v>
      </c>
    </row>
    <row r="73" spans="1:14" ht="12">
      <c r="A73" s="10"/>
      <c r="B73" s="75" t="s">
        <v>45</v>
      </c>
      <c r="C73" s="18">
        <v>96.2</v>
      </c>
      <c r="D73" s="114">
        <f t="shared" si="4"/>
        <v>-0.7</v>
      </c>
      <c r="E73" s="83">
        <v>96.5</v>
      </c>
      <c r="F73" s="114">
        <f aca="true" t="shared" si="5" ref="F73:F130">ROUND((E73/E61-1)*100,1)</f>
        <v>-0.6</v>
      </c>
      <c r="G73" s="83">
        <v>95.8</v>
      </c>
      <c r="H73" s="19">
        <f t="shared" si="0"/>
        <v>-0.7</v>
      </c>
      <c r="I73" s="18">
        <v>96</v>
      </c>
      <c r="J73" s="19">
        <f t="shared" si="1"/>
        <v>-1</v>
      </c>
      <c r="K73" s="18">
        <v>96.3</v>
      </c>
      <c r="L73" s="17">
        <f t="shared" si="2"/>
        <v>-0.5</v>
      </c>
      <c r="M73" s="18">
        <v>96.6</v>
      </c>
      <c r="N73" s="17">
        <f t="shared" si="3"/>
        <v>-0.7</v>
      </c>
    </row>
    <row r="74" spans="1:14" ht="12">
      <c r="A74" s="10"/>
      <c r="B74" s="75" t="s">
        <v>46</v>
      </c>
      <c r="C74" s="18">
        <v>96</v>
      </c>
      <c r="D74" s="114">
        <f t="shared" si="4"/>
        <v>-0.6</v>
      </c>
      <c r="E74" s="83">
        <v>96.5</v>
      </c>
      <c r="F74" s="114">
        <f t="shared" si="5"/>
        <v>-0.3</v>
      </c>
      <c r="G74" s="83">
        <v>95.8</v>
      </c>
      <c r="H74" s="19">
        <f t="shared" si="0"/>
        <v>-0.5</v>
      </c>
      <c r="I74" s="18">
        <v>96.1</v>
      </c>
      <c r="J74" s="19">
        <f t="shared" si="1"/>
        <v>-0.5</v>
      </c>
      <c r="K74" s="18">
        <v>96.5</v>
      </c>
      <c r="L74" s="17">
        <f t="shared" si="2"/>
        <v>-0.4</v>
      </c>
      <c r="M74" s="18">
        <v>96.9</v>
      </c>
      <c r="N74" s="17">
        <f t="shared" si="3"/>
        <v>-0.2</v>
      </c>
    </row>
    <row r="75" spans="1:14" ht="12">
      <c r="A75" s="10"/>
      <c r="B75" s="75" t="s">
        <v>47</v>
      </c>
      <c r="C75" s="18">
        <v>96.1</v>
      </c>
      <c r="D75" s="114">
        <f t="shared" si="4"/>
        <v>-0.5</v>
      </c>
      <c r="E75" s="18">
        <v>96.6</v>
      </c>
      <c r="F75" s="114">
        <f t="shared" si="5"/>
        <v>-0.2</v>
      </c>
      <c r="G75" s="98">
        <v>95.8</v>
      </c>
      <c r="H75" s="19">
        <f t="shared" si="0"/>
        <v>-0.6</v>
      </c>
      <c r="I75" s="18">
        <v>96.2</v>
      </c>
      <c r="J75" s="19">
        <f t="shared" si="1"/>
        <v>-0.4</v>
      </c>
      <c r="K75" s="18">
        <v>96.4</v>
      </c>
      <c r="L75" s="17">
        <f t="shared" si="2"/>
        <v>-0.4</v>
      </c>
      <c r="M75" s="18">
        <v>97</v>
      </c>
      <c r="N75" s="17">
        <f t="shared" si="3"/>
        <v>-0.1</v>
      </c>
    </row>
    <row r="76" spans="1:14" ht="12">
      <c r="A76" s="10"/>
      <c r="B76" s="75" t="s">
        <v>48</v>
      </c>
      <c r="C76" s="18">
        <v>95.9</v>
      </c>
      <c r="D76" s="114">
        <f t="shared" si="4"/>
        <v>-0.4</v>
      </c>
      <c r="E76" s="18">
        <v>96.3</v>
      </c>
      <c r="F76" s="114">
        <f t="shared" si="5"/>
        <v>-0.2</v>
      </c>
      <c r="G76" s="106">
        <v>95.6</v>
      </c>
      <c r="H76" s="19">
        <f t="shared" si="0"/>
        <v>-0.4</v>
      </c>
      <c r="I76" s="18">
        <v>96</v>
      </c>
      <c r="J76" s="19">
        <f t="shared" si="1"/>
        <v>-0.3</v>
      </c>
      <c r="K76" s="18">
        <v>96.3</v>
      </c>
      <c r="L76" s="17">
        <f t="shared" si="2"/>
        <v>-0.3</v>
      </c>
      <c r="M76" s="18">
        <v>96.7</v>
      </c>
      <c r="N76" s="17">
        <f t="shared" si="3"/>
        <v>-0.3</v>
      </c>
    </row>
    <row r="77" spans="1:14" ht="12">
      <c r="A77" s="10"/>
      <c r="B77" s="75" t="s">
        <v>40</v>
      </c>
      <c r="C77" s="18">
        <v>96</v>
      </c>
      <c r="D77" s="114">
        <f t="shared" si="4"/>
        <v>0</v>
      </c>
      <c r="E77" s="18">
        <v>96.3</v>
      </c>
      <c r="F77" s="114">
        <f t="shared" si="5"/>
        <v>0</v>
      </c>
      <c r="G77" s="106">
        <v>95.6</v>
      </c>
      <c r="H77" s="19">
        <f t="shared" si="0"/>
        <v>-0.1</v>
      </c>
      <c r="I77" s="18">
        <v>95.9</v>
      </c>
      <c r="J77" s="19">
        <f t="shared" si="1"/>
        <v>-0.2</v>
      </c>
      <c r="K77" s="18">
        <v>96.3</v>
      </c>
      <c r="L77" s="17">
        <f t="shared" si="2"/>
        <v>0.2</v>
      </c>
      <c r="M77" s="18">
        <v>96.7</v>
      </c>
      <c r="N77" s="17">
        <f t="shared" si="3"/>
        <v>0.1</v>
      </c>
    </row>
    <row r="78" spans="1:14" ht="12">
      <c r="A78" s="10"/>
      <c r="B78" s="75" t="s">
        <v>41</v>
      </c>
      <c r="C78" s="18">
        <v>96</v>
      </c>
      <c r="D78" s="114">
        <f t="shared" si="4"/>
        <v>0</v>
      </c>
      <c r="E78" s="18">
        <v>96.3</v>
      </c>
      <c r="F78" s="114">
        <f t="shared" si="5"/>
        <v>0.1</v>
      </c>
      <c r="G78" s="106">
        <v>95.8</v>
      </c>
      <c r="H78" s="19">
        <f t="shared" si="0"/>
        <v>-0.3</v>
      </c>
      <c r="I78" s="18">
        <v>96.1</v>
      </c>
      <c r="J78" s="19">
        <f t="shared" si="1"/>
        <v>-0.1</v>
      </c>
      <c r="K78" s="18">
        <v>96.4</v>
      </c>
      <c r="L78" s="17">
        <f t="shared" si="2"/>
        <v>0.2</v>
      </c>
      <c r="M78" s="18">
        <v>96.8</v>
      </c>
      <c r="N78" s="17">
        <f t="shared" si="3"/>
        <v>0.2</v>
      </c>
    </row>
    <row r="79" spans="1:14" ht="12">
      <c r="A79" s="10"/>
      <c r="B79" s="75" t="s">
        <v>42</v>
      </c>
      <c r="C79" s="18">
        <v>96.1</v>
      </c>
      <c r="D79" s="114">
        <f t="shared" si="4"/>
        <v>0</v>
      </c>
      <c r="E79" s="18">
        <v>96.4</v>
      </c>
      <c r="F79" s="114">
        <f t="shared" si="5"/>
        <v>0.2</v>
      </c>
      <c r="G79" s="106">
        <v>95.9</v>
      </c>
      <c r="H79" s="19">
        <f t="shared" si="0"/>
        <v>-0.2</v>
      </c>
      <c r="I79" s="18">
        <v>96.2</v>
      </c>
      <c r="J79" s="19">
        <f t="shared" si="1"/>
        <v>0.1</v>
      </c>
      <c r="K79" s="18">
        <v>96.4</v>
      </c>
      <c r="L79" s="17">
        <f t="shared" si="2"/>
        <v>0</v>
      </c>
      <c r="M79" s="18">
        <v>96.8</v>
      </c>
      <c r="N79" s="17">
        <f t="shared" si="3"/>
        <v>0.2</v>
      </c>
    </row>
    <row r="80" spans="1:14" ht="12">
      <c r="A80" s="10"/>
      <c r="B80" s="75" t="s">
        <v>14</v>
      </c>
      <c r="C80" s="18">
        <v>96.3</v>
      </c>
      <c r="D80" s="114">
        <f t="shared" si="4"/>
        <v>-0.1</v>
      </c>
      <c r="E80" s="18">
        <v>96.4</v>
      </c>
      <c r="F80" s="114">
        <f t="shared" si="5"/>
        <v>0</v>
      </c>
      <c r="G80" s="106">
        <v>95.8</v>
      </c>
      <c r="H80" s="19">
        <f t="shared" si="0"/>
        <v>-0.4</v>
      </c>
      <c r="I80" s="18">
        <v>96</v>
      </c>
      <c r="J80" s="19">
        <f t="shared" si="1"/>
        <v>-0.3</v>
      </c>
      <c r="K80" s="18">
        <v>96.5</v>
      </c>
      <c r="L80" s="17">
        <f t="shared" si="2"/>
        <v>-0.2</v>
      </c>
      <c r="M80" s="18">
        <v>96.7</v>
      </c>
      <c r="N80" s="17">
        <f t="shared" si="3"/>
        <v>-0.2</v>
      </c>
    </row>
    <row r="81" spans="1:14" ht="12">
      <c r="A81" s="10"/>
      <c r="B81" s="75" t="s">
        <v>15</v>
      </c>
      <c r="C81" s="18">
        <v>95.8</v>
      </c>
      <c r="D81" s="114">
        <f t="shared" si="4"/>
        <v>-0.3</v>
      </c>
      <c r="E81" s="18">
        <v>96.2</v>
      </c>
      <c r="F81" s="114">
        <f t="shared" si="5"/>
        <v>-0.1</v>
      </c>
      <c r="G81" s="106">
        <v>95.3</v>
      </c>
      <c r="H81" s="19">
        <f t="shared" si="0"/>
        <v>-0.6</v>
      </c>
      <c r="I81" s="18">
        <v>95.9</v>
      </c>
      <c r="J81" s="19">
        <f t="shared" si="1"/>
        <v>-0.2</v>
      </c>
      <c r="K81" s="18">
        <v>95.9</v>
      </c>
      <c r="L81" s="17">
        <f t="shared" si="2"/>
        <v>-0.5</v>
      </c>
      <c r="M81" s="18">
        <v>96.5</v>
      </c>
      <c r="N81" s="17">
        <f t="shared" si="3"/>
        <v>-0.2</v>
      </c>
    </row>
    <row r="82" spans="1:14" ht="12">
      <c r="A82" s="5"/>
      <c r="B82" s="76" t="s">
        <v>16</v>
      </c>
      <c r="C82" s="14">
        <v>95.9</v>
      </c>
      <c r="D82" s="116">
        <f t="shared" si="4"/>
        <v>0.2</v>
      </c>
      <c r="E82" s="14">
        <v>96.3</v>
      </c>
      <c r="F82" s="116">
        <f t="shared" si="5"/>
        <v>0.2</v>
      </c>
      <c r="G82" s="109">
        <v>95.6</v>
      </c>
      <c r="H82" s="15">
        <f t="shared" si="0"/>
        <v>0</v>
      </c>
      <c r="I82" s="14">
        <v>95.9</v>
      </c>
      <c r="J82" s="15">
        <f t="shared" si="1"/>
        <v>0.1</v>
      </c>
      <c r="K82" s="14">
        <v>96</v>
      </c>
      <c r="L82" s="13">
        <f t="shared" si="2"/>
        <v>-0.2</v>
      </c>
      <c r="M82" s="14">
        <v>96.5</v>
      </c>
      <c r="N82" s="13">
        <f t="shared" si="3"/>
        <v>-0.1</v>
      </c>
    </row>
    <row r="83" spans="1:14" ht="12">
      <c r="A83" s="8" t="s">
        <v>54</v>
      </c>
      <c r="B83" s="77" t="s">
        <v>51</v>
      </c>
      <c r="C83" s="22">
        <v>96.2</v>
      </c>
      <c r="D83" s="113">
        <f t="shared" si="4"/>
        <v>0.1</v>
      </c>
      <c r="E83" s="81">
        <v>96.1</v>
      </c>
      <c r="F83" s="113">
        <f t="shared" si="5"/>
        <v>-0.1</v>
      </c>
      <c r="G83" s="107">
        <v>96</v>
      </c>
      <c r="H83" s="23">
        <f t="shared" si="0"/>
        <v>0.4</v>
      </c>
      <c r="I83" s="22">
        <v>95.9</v>
      </c>
      <c r="J83" s="23">
        <f t="shared" si="1"/>
        <v>0.3</v>
      </c>
      <c r="K83" s="22">
        <v>96.2</v>
      </c>
      <c r="L83" s="21">
        <f t="shared" si="2"/>
        <v>0.1</v>
      </c>
      <c r="M83" s="22">
        <v>96.2</v>
      </c>
      <c r="N83" s="21">
        <f t="shared" si="3"/>
        <v>-0.1</v>
      </c>
    </row>
    <row r="84" spans="1:14" ht="12">
      <c r="A84" s="10"/>
      <c r="B84" s="75" t="s">
        <v>44</v>
      </c>
      <c r="C84" s="18">
        <v>96.4</v>
      </c>
      <c r="D84" s="114">
        <f t="shared" si="4"/>
        <v>0.2</v>
      </c>
      <c r="E84" s="83">
        <v>96.3</v>
      </c>
      <c r="F84" s="114">
        <f t="shared" si="5"/>
        <v>0</v>
      </c>
      <c r="G84" s="108">
        <v>96.1</v>
      </c>
      <c r="H84" s="19">
        <f t="shared" si="0"/>
        <v>0.3</v>
      </c>
      <c r="I84" s="18">
        <v>96</v>
      </c>
      <c r="J84" s="19">
        <f t="shared" si="1"/>
        <v>0.2</v>
      </c>
      <c r="K84" s="18">
        <v>96.4</v>
      </c>
      <c r="L84" s="17">
        <f t="shared" si="2"/>
        <v>0.3</v>
      </c>
      <c r="M84" s="18">
        <v>96.4</v>
      </c>
      <c r="N84" s="17">
        <f t="shared" si="3"/>
        <v>0.1</v>
      </c>
    </row>
    <row r="85" spans="1:14" ht="12">
      <c r="A85" s="10"/>
      <c r="B85" s="75" t="s">
        <v>45</v>
      </c>
      <c r="C85" s="18">
        <v>96.6</v>
      </c>
      <c r="D85" s="114">
        <f t="shared" si="4"/>
        <v>0.4</v>
      </c>
      <c r="E85" s="83">
        <v>96.6</v>
      </c>
      <c r="F85" s="114">
        <f t="shared" si="5"/>
        <v>0.1</v>
      </c>
      <c r="G85" s="108">
        <v>96.3</v>
      </c>
      <c r="H85" s="19">
        <f t="shared" si="0"/>
        <v>0.5</v>
      </c>
      <c r="I85" s="18">
        <v>96.3</v>
      </c>
      <c r="J85" s="19">
        <f t="shared" si="1"/>
        <v>0.3</v>
      </c>
      <c r="K85" s="18">
        <v>96.8</v>
      </c>
      <c r="L85" s="17">
        <f t="shared" si="2"/>
        <v>0.5</v>
      </c>
      <c r="M85" s="18">
        <v>96.8</v>
      </c>
      <c r="N85" s="17">
        <f t="shared" si="3"/>
        <v>0.2</v>
      </c>
    </row>
    <row r="86" spans="1:14" ht="12">
      <c r="A86" s="10"/>
      <c r="B86" s="75" t="s">
        <v>46</v>
      </c>
      <c r="C86" s="18">
        <v>96.6</v>
      </c>
      <c r="D86" s="114">
        <f t="shared" si="4"/>
        <v>0.6</v>
      </c>
      <c r="E86" s="83">
        <v>96.9</v>
      </c>
      <c r="F86" s="114">
        <f t="shared" si="5"/>
        <v>0.4</v>
      </c>
      <c r="G86" s="108">
        <v>96.4</v>
      </c>
      <c r="H86" s="19">
        <f t="shared" si="0"/>
        <v>0.6</v>
      </c>
      <c r="I86" s="18">
        <v>96.6</v>
      </c>
      <c r="J86" s="19">
        <f t="shared" si="1"/>
        <v>0.5</v>
      </c>
      <c r="K86" s="18">
        <v>96.9</v>
      </c>
      <c r="L86" s="17">
        <f t="shared" si="2"/>
        <v>0.4</v>
      </c>
      <c r="M86" s="18">
        <v>97.1</v>
      </c>
      <c r="N86" s="17">
        <f t="shared" si="3"/>
        <v>0.2</v>
      </c>
    </row>
    <row r="87" spans="1:14" ht="12">
      <c r="A87" s="10"/>
      <c r="B87" s="75" t="s">
        <v>47</v>
      </c>
      <c r="C87" s="18">
        <v>96.3</v>
      </c>
      <c r="D87" s="114">
        <f t="shared" si="4"/>
        <v>0.2</v>
      </c>
      <c r="E87" s="18">
        <v>96.5</v>
      </c>
      <c r="F87" s="114">
        <f t="shared" si="5"/>
        <v>-0.1</v>
      </c>
      <c r="G87" s="106">
        <v>96.1</v>
      </c>
      <c r="H87" s="19">
        <f t="shared" si="0"/>
        <v>0.3</v>
      </c>
      <c r="I87" s="18">
        <v>96.2</v>
      </c>
      <c r="J87" s="19">
        <f t="shared" si="1"/>
        <v>0</v>
      </c>
      <c r="K87" s="87">
        <v>96.6</v>
      </c>
      <c r="L87" s="110">
        <f t="shared" si="2"/>
        <v>0.2</v>
      </c>
      <c r="M87" s="18">
        <v>96.9</v>
      </c>
      <c r="N87" s="17">
        <f t="shared" si="3"/>
        <v>-0.1</v>
      </c>
    </row>
    <row r="88" spans="1:14" ht="12">
      <c r="A88" s="10"/>
      <c r="B88" s="75" t="s">
        <v>48</v>
      </c>
      <c r="C88" s="18">
        <v>95.8</v>
      </c>
      <c r="D88" s="114">
        <f t="shared" si="4"/>
        <v>-0.1</v>
      </c>
      <c r="E88" s="18">
        <v>96.4</v>
      </c>
      <c r="F88" s="114">
        <f t="shared" si="5"/>
        <v>0.1</v>
      </c>
      <c r="G88" s="106">
        <v>95.6</v>
      </c>
      <c r="H88" s="19">
        <f t="shared" si="0"/>
        <v>0</v>
      </c>
      <c r="I88" s="18">
        <v>96</v>
      </c>
      <c r="J88" s="19">
        <f t="shared" si="1"/>
        <v>0</v>
      </c>
      <c r="K88" s="18">
        <v>96.1</v>
      </c>
      <c r="L88" s="17">
        <f t="shared" si="2"/>
        <v>-0.2</v>
      </c>
      <c r="M88" s="18">
        <v>96.5</v>
      </c>
      <c r="N88" s="17">
        <f t="shared" si="3"/>
        <v>-0.2</v>
      </c>
    </row>
    <row r="89" spans="1:14" ht="12">
      <c r="A89" s="10"/>
      <c r="B89" s="75" t="s">
        <v>40</v>
      </c>
      <c r="C89" s="18">
        <v>95.9</v>
      </c>
      <c r="D89" s="114">
        <f t="shared" si="4"/>
        <v>-0.1</v>
      </c>
      <c r="E89" s="18">
        <v>96.3</v>
      </c>
      <c r="F89" s="114">
        <f t="shared" si="5"/>
        <v>0</v>
      </c>
      <c r="G89" s="106">
        <v>95.4</v>
      </c>
      <c r="H89" s="19">
        <f t="shared" si="0"/>
        <v>-0.2</v>
      </c>
      <c r="I89" s="18">
        <v>95.9</v>
      </c>
      <c r="J89" s="19">
        <f t="shared" si="1"/>
        <v>0</v>
      </c>
      <c r="K89" s="18">
        <v>95.8</v>
      </c>
      <c r="L89" s="17">
        <f t="shared" si="2"/>
        <v>-0.5</v>
      </c>
      <c r="M89" s="18">
        <v>96.4</v>
      </c>
      <c r="N89" s="17">
        <f t="shared" si="3"/>
        <v>-0.3</v>
      </c>
    </row>
    <row r="90" spans="1:14" ht="12">
      <c r="A90" s="10"/>
      <c r="B90" s="75" t="s">
        <v>41</v>
      </c>
      <c r="C90" s="18">
        <v>95.7</v>
      </c>
      <c r="D90" s="114">
        <f t="shared" si="4"/>
        <v>-0.3</v>
      </c>
      <c r="E90" s="18">
        <v>96.3</v>
      </c>
      <c r="F90" s="114">
        <f t="shared" si="5"/>
        <v>0</v>
      </c>
      <c r="G90" s="106">
        <v>95.5</v>
      </c>
      <c r="H90" s="19">
        <f t="shared" si="0"/>
        <v>-0.3</v>
      </c>
      <c r="I90" s="18">
        <v>96</v>
      </c>
      <c r="J90" s="19">
        <f t="shared" si="1"/>
        <v>-0.1</v>
      </c>
      <c r="K90" s="18">
        <v>96</v>
      </c>
      <c r="L90" s="17">
        <f t="shared" si="2"/>
        <v>-0.4</v>
      </c>
      <c r="M90" s="18">
        <v>96.5</v>
      </c>
      <c r="N90" s="17">
        <f t="shared" si="3"/>
        <v>-0.3</v>
      </c>
    </row>
    <row r="91" spans="1:14" ht="12">
      <c r="A91" s="10"/>
      <c r="B91" s="75" t="s">
        <v>42</v>
      </c>
      <c r="C91" s="18">
        <v>95.7</v>
      </c>
      <c r="D91" s="114">
        <f t="shared" si="4"/>
        <v>-0.4</v>
      </c>
      <c r="E91" s="18">
        <v>96.4</v>
      </c>
      <c r="F91" s="114">
        <f t="shared" si="5"/>
        <v>0</v>
      </c>
      <c r="G91" s="106">
        <v>95.5</v>
      </c>
      <c r="H91" s="19">
        <f t="shared" si="0"/>
        <v>-0.4</v>
      </c>
      <c r="I91" s="18">
        <v>96.1</v>
      </c>
      <c r="J91" s="19">
        <f t="shared" si="1"/>
        <v>-0.1</v>
      </c>
      <c r="K91" s="18">
        <v>96.1</v>
      </c>
      <c r="L91" s="17">
        <f t="shared" si="2"/>
        <v>-0.3</v>
      </c>
      <c r="M91" s="18">
        <v>96.7</v>
      </c>
      <c r="N91" s="17">
        <f t="shared" si="3"/>
        <v>-0.1</v>
      </c>
    </row>
    <row r="92" spans="1:14" ht="12">
      <c r="A92" s="10"/>
      <c r="B92" s="75" t="s">
        <v>14</v>
      </c>
      <c r="C92" s="18">
        <v>95.6</v>
      </c>
      <c r="D92" s="114">
        <f t="shared" si="4"/>
        <v>-0.7</v>
      </c>
      <c r="E92" s="18">
        <v>96.4</v>
      </c>
      <c r="F92" s="114">
        <f t="shared" si="5"/>
        <v>0</v>
      </c>
      <c r="G92" s="106">
        <v>95.6</v>
      </c>
      <c r="H92" s="19">
        <f t="shared" si="0"/>
        <v>-0.2</v>
      </c>
      <c r="I92" s="18">
        <v>96.1</v>
      </c>
      <c r="J92" s="19">
        <f t="shared" si="1"/>
        <v>0.1</v>
      </c>
      <c r="K92" s="18">
        <v>96.1</v>
      </c>
      <c r="L92" s="17">
        <f t="shared" si="2"/>
        <v>-0.4</v>
      </c>
      <c r="M92" s="18">
        <v>96.7</v>
      </c>
      <c r="N92" s="17">
        <f t="shared" si="3"/>
        <v>0</v>
      </c>
    </row>
    <row r="93" spans="1:14" ht="12">
      <c r="A93" s="10"/>
      <c r="B93" s="75" t="s">
        <v>15</v>
      </c>
      <c r="C93" s="18">
        <v>95.3</v>
      </c>
      <c r="D93" s="114">
        <f t="shared" si="4"/>
        <v>-0.5</v>
      </c>
      <c r="E93" s="18">
        <v>96.2</v>
      </c>
      <c r="F93" s="114">
        <f t="shared" si="5"/>
        <v>0</v>
      </c>
      <c r="G93" s="106">
        <v>95.1</v>
      </c>
      <c r="H93" s="19">
        <f t="shared" si="0"/>
        <v>-0.2</v>
      </c>
      <c r="I93" s="18">
        <v>95.8</v>
      </c>
      <c r="J93" s="19">
        <f t="shared" si="1"/>
        <v>-0.1</v>
      </c>
      <c r="K93" s="18">
        <v>95.8</v>
      </c>
      <c r="L93" s="17">
        <f t="shared" si="2"/>
        <v>-0.1</v>
      </c>
      <c r="M93" s="18">
        <v>96.4</v>
      </c>
      <c r="N93" s="17">
        <f t="shared" si="3"/>
        <v>-0.1</v>
      </c>
    </row>
    <row r="94" spans="1:14" ht="12">
      <c r="A94" s="5"/>
      <c r="B94" s="76" t="s">
        <v>16</v>
      </c>
      <c r="C94" s="14">
        <v>95.3</v>
      </c>
      <c r="D94" s="116">
        <f t="shared" si="4"/>
        <v>-0.6</v>
      </c>
      <c r="E94" s="14">
        <v>96</v>
      </c>
      <c r="F94" s="116">
        <f t="shared" si="5"/>
        <v>-0.3</v>
      </c>
      <c r="G94" s="109">
        <v>95.2</v>
      </c>
      <c r="H94" s="15">
        <f t="shared" si="0"/>
        <v>-0.4</v>
      </c>
      <c r="I94" s="14">
        <v>95.6</v>
      </c>
      <c r="J94" s="15">
        <f t="shared" si="1"/>
        <v>-0.3</v>
      </c>
      <c r="K94" s="14">
        <v>95.8</v>
      </c>
      <c r="L94" s="13">
        <f t="shared" si="2"/>
        <v>-0.2</v>
      </c>
      <c r="M94" s="14">
        <v>96.3</v>
      </c>
      <c r="N94" s="13">
        <f t="shared" si="3"/>
        <v>-0.2</v>
      </c>
    </row>
    <row r="95" spans="1:14" ht="12">
      <c r="A95" s="8" t="s">
        <v>56</v>
      </c>
      <c r="B95" s="77" t="s">
        <v>51</v>
      </c>
      <c r="C95" s="22">
        <v>95.7</v>
      </c>
      <c r="D95" s="113">
        <f t="shared" si="4"/>
        <v>-0.5</v>
      </c>
      <c r="E95" s="81">
        <v>95.9</v>
      </c>
      <c r="F95" s="113">
        <f t="shared" si="5"/>
        <v>-0.2</v>
      </c>
      <c r="G95" s="107">
        <v>95.4</v>
      </c>
      <c r="H95" s="23">
        <f t="shared" si="0"/>
        <v>-0.6</v>
      </c>
      <c r="I95" s="22">
        <v>95.6</v>
      </c>
      <c r="J95" s="23">
        <f t="shared" si="1"/>
        <v>-0.3</v>
      </c>
      <c r="K95" s="22">
        <v>95.9</v>
      </c>
      <c r="L95" s="21">
        <f t="shared" si="2"/>
        <v>-0.3</v>
      </c>
      <c r="M95" s="22">
        <v>96</v>
      </c>
      <c r="N95" s="21">
        <f t="shared" si="3"/>
        <v>-0.2</v>
      </c>
    </row>
    <row r="96" spans="1:14" ht="12">
      <c r="A96" s="10"/>
      <c r="B96" s="75" t="s">
        <v>44</v>
      </c>
      <c r="C96" s="18">
        <v>95.4</v>
      </c>
      <c r="D96" s="114">
        <f t="shared" si="4"/>
        <v>-1</v>
      </c>
      <c r="E96" s="83">
        <v>96</v>
      </c>
      <c r="F96" s="114">
        <f t="shared" si="5"/>
        <v>-0.3</v>
      </c>
      <c r="G96" s="108">
        <v>95.1</v>
      </c>
      <c r="H96" s="19">
        <f t="shared" si="0"/>
        <v>-1</v>
      </c>
      <c r="I96" s="18">
        <v>95.6</v>
      </c>
      <c r="J96" s="19">
        <f t="shared" si="1"/>
        <v>-0.4</v>
      </c>
      <c r="K96" s="18">
        <v>95.7</v>
      </c>
      <c r="L96" s="17">
        <f t="shared" si="2"/>
        <v>-0.7</v>
      </c>
      <c r="M96" s="18">
        <v>96.1</v>
      </c>
      <c r="N96" s="17">
        <f t="shared" si="3"/>
        <v>-0.3</v>
      </c>
    </row>
    <row r="97" spans="1:14" ht="12">
      <c r="A97" s="10"/>
      <c r="B97" s="75" t="s">
        <v>45</v>
      </c>
      <c r="C97" s="18">
        <v>95.4</v>
      </c>
      <c r="D97" s="114">
        <f t="shared" si="4"/>
        <v>-1.2</v>
      </c>
      <c r="E97" s="83">
        <v>96.1</v>
      </c>
      <c r="F97" s="114">
        <f t="shared" si="5"/>
        <v>-0.5</v>
      </c>
      <c r="G97" s="108">
        <v>95.2</v>
      </c>
      <c r="H97" s="19">
        <f t="shared" si="0"/>
        <v>-1.1</v>
      </c>
      <c r="I97" s="18">
        <v>95.8</v>
      </c>
      <c r="J97" s="19">
        <f t="shared" si="1"/>
        <v>-0.5</v>
      </c>
      <c r="K97" s="18">
        <v>95.9</v>
      </c>
      <c r="L97" s="17">
        <f t="shared" si="2"/>
        <v>-0.9</v>
      </c>
      <c r="M97" s="18">
        <v>96.4</v>
      </c>
      <c r="N97" s="17">
        <f t="shared" si="3"/>
        <v>-0.4</v>
      </c>
    </row>
    <row r="98" spans="1:14" ht="12">
      <c r="A98" s="10"/>
      <c r="B98" s="75" t="s">
        <v>46</v>
      </c>
      <c r="C98" s="18">
        <v>95.6</v>
      </c>
      <c r="D98" s="114">
        <f t="shared" si="4"/>
        <v>-1</v>
      </c>
      <c r="E98" s="83">
        <v>96.3</v>
      </c>
      <c r="F98" s="114">
        <f t="shared" si="5"/>
        <v>-0.6</v>
      </c>
      <c r="G98" s="108">
        <v>95.5</v>
      </c>
      <c r="H98" s="19">
        <f t="shared" si="0"/>
        <v>-0.9</v>
      </c>
      <c r="I98" s="18">
        <v>96.2</v>
      </c>
      <c r="J98" s="19">
        <f t="shared" si="1"/>
        <v>-0.4</v>
      </c>
      <c r="K98" s="18">
        <v>96.2</v>
      </c>
      <c r="L98" s="17">
        <f t="shared" si="2"/>
        <v>-0.7</v>
      </c>
      <c r="M98" s="18">
        <v>96.7</v>
      </c>
      <c r="N98" s="17">
        <f t="shared" si="3"/>
        <v>-0.4</v>
      </c>
    </row>
    <row r="99" spans="1:14" ht="12">
      <c r="A99" s="10"/>
      <c r="B99" s="75" t="s">
        <v>47</v>
      </c>
      <c r="C99" s="18">
        <v>95.7</v>
      </c>
      <c r="D99" s="114">
        <f t="shared" si="4"/>
        <v>-0.6</v>
      </c>
      <c r="E99" s="18">
        <v>96.5</v>
      </c>
      <c r="F99" s="114">
        <f t="shared" si="5"/>
        <v>0</v>
      </c>
      <c r="G99" s="106">
        <v>96</v>
      </c>
      <c r="H99" s="19">
        <f t="shared" si="0"/>
        <v>-0.1</v>
      </c>
      <c r="I99" s="18">
        <v>96.5</v>
      </c>
      <c r="J99" s="19">
        <f t="shared" si="1"/>
        <v>0.3</v>
      </c>
      <c r="K99" s="87">
        <v>96.3</v>
      </c>
      <c r="L99" s="110">
        <f t="shared" si="2"/>
        <v>-0.3</v>
      </c>
      <c r="M99" s="18">
        <v>96.9</v>
      </c>
      <c r="N99" s="17">
        <f t="shared" si="3"/>
        <v>0</v>
      </c>
    </row>
    <row r="100" spans="1:14" ht="12">
      <c r="A100" s="10"/>
      <c r="B100" s="75" t="s">
        <v>48</v>
      </c>
      <c r="C100" s="18">
        <v>95.5</v>
      </c>
      <c r="D100" s="114">
        <f t="shared" si="4"/>
        <v>-0.3</v>
      </c>
      <c r="E100" s="18">
        <v>96.3</v>
      </c>
      <c r="F100" s="114">
        <f t="shared" si="5"/>
        <v>-0.1</v>
      </c>
      <c r="G100" s="106">
        <v>95.7</v>
      </c>
      <c r="H100" s="19">
        <f t="shared" si="0"/>
        <v>0.1</v>
      </c>
      <c r="I100" s="18">
        <v>96.4</v>
      </c>
      <c r="J100" s="19">
        <f t="shared" si="1"/>
        <v>0.4</v>
      </c>
      <c r="K100" s="18">
        <v>96.3</v>
      </c>
      <c r="L100" s="17">
        <f t="shared" si="2"/>
        <v>0.2</v>
      </c>
      <c r="M100" s="18">
        <v>96.9</v>
      </c>
      <c r="N100" s="17">
        <f t="shared" si="3"/>
        <v>0.4</v>
      </c>
    </row>
    <row r="101" spans="1:14" ht="12">
      <c r="A101" s="10"/>
      <c r="B101" s="75" t="s">
        <v>40</v>
      </c>
      <c r="C101" s="18">
        <v>95.8</v>
      </c>
      <c r="D101" s="114">
        <f t="shared" si="4"/>
        <v>-0.1</v>
      </c>
      <c r="E101" s="18">
        <v>96.3</v>
      </c>
      <c r="F101" s="114">
        <f t="shared" si="5"/>
        <v>0</v>
      </c>
      <c r="G101" s="106">
        <v>95.9</v>
      </c>
      <c r="H101" s="19">
        <f t="shared" si="0"/>
        <v>0.5</v>
      </c>
      <c r="I101" s="18">
        <v>96.3</v>
      </c>
      <c r="J101" s="19">
        <f t="shared" si="1"/>
        <v>0.4</v>
      </c>
      <c r="K101" s="18">
        <v>96.5</v>
      </c>
      <c r="L101" s="17">
        <f t="shared" si="2"/>
        <v>0.7</v>
      </c>
      <c r="M101" s="18">
        <v>97</v>
      </c>
      <c r="N101" s="17">
        <f t="shared" si="3"/>
        <v>0.6</v>
      </c>
    </row>
    <row r="102" spans="1:14" ht="12">
      <c r="A102" s="10"/>
      <c r="B102" s="75" t="s">
        <v>41</v>
      </c>
      <c r="C102" s="18">
        <v>95.9</v>
      </c>
      <c r="D102" s="114">
        <f t="shared" si="4"/>
        <v>0.2</v>
      </c>
      <c r="E102" s="18">
        <v>96.5</v>
      </c>
      <c r="F102" s="114">
        <f t="shared" si="5"/>
        <v>0.2</v>
      </c>
      <c r="G102" s="106">
        <v>96.4</v>
      </c>
      <c r="H102" s="19">
        <f t="shared" si="0"/>
        <v>0.9</v>
      </c>
      <c r="I102" s="18">
        <v>96.7</v>
      </c>
      <c r="J102" s="19">
        <f t="shared" si="1"/>
        <v>0.7</v>
      </c>
      <c r="K102" s="18">
        <v>96.8</v>
      </c>
      <c r="L102" s="17">
        <f t="shared" si="2"/>
        <v>0.8</v>
      </c>
      <c r="M102" s="18">
        <v>97.3</v>
      </c>
      <c r="N102" s="17">
        <f t="shared" si="3"/>
        <v>0.8</v>
      </c>
    </row>
    <row r="103" spans="1:14" ht="12">
      <c r="A103" s="10"/>
      <c r="B103" s="75" t="s">
        <v>42</v>
      </c>
      <c r="C103" s="18">
        <v>96.7</v>
      </c>
      <c r="D103" s="114">
        <f t="shared" si="4"/>
        <v>1</v>
      </c>
      <c r="E103" s="18">
        <v>96.8</v>
      </c>
      <c r="F103" s="114">
        <f t="shared" si="5"/>
        <v>0.4</v>
      </c>
      <c r="G103" s="106">
        <v>96.8</v>
      </c>
      <c r="H103" s="19">
        <f t="shared" si="0"/>
        <v>1.4</v>
      </c>
      <c r="I103" s="18">
        <v>96.9</v>
      </c>
      <c r="J103" s="19">
        <f t="shared" si="1"/>
        <v>0.8</v>
      </c>
      <c r="K103" s="18">
        <v>97.1</v>
      </c>
      <c r="L103" s="17">
        <f t="shared" si="2"/>
        <v>1</v>
      </c>
      <c r="M103" s="18">
        <v>97.4</v>
      </c>
      <c r="N103" s="17">
        <f t="shared" si="3"/>
        <v>0.7</v>
      </c>
    </row>
    <row r="104" spans="1:14" ht="12">
      <c r="A104" s="10"/>
      <c r="B104" s="75" t="s">
        <v>14</v>
      </c>
      <c r="C104" s="18">
        <v>96.4</v>
      </c>
      <c r="D104" s="114">
        <f t="shared" si="4"/>
        <v>0.8</v>
      </c>
      <c r="E104" s="18">
        <v>96.8</v>
      </c>
      <c r="F104" s="114">
        <f t="shared" si="5"/>
        <v>0.4</v>
      </c>
      <c r="G104" s="106">
        <v>96.8</v>
      </c>
      <c r="H104" s="19">
        <f t="shared" si="0"/>
        <v>1.3</v>
      </c>
      <c r="I104" s="18">
        <v>97.1</v>
      </c>
      <c r="J104" s="19">
        <f t="shared" si="1"/>
        <v>1</v>
      </c>
      <c r="K104" s="18">
        <v>97.2</v>
      </c>
      <c r="L104" s="17">
        <f t="shared" si="2"/>
        <v>1.1</v>
      </c>
      <c r="M104" s="18">
        <v>97.6</v>
      </c>
      <c r="N104" s="17">
        <f t="shared" si="3"/>
        <v>0.9</v>
      </c>
    </row>
    <row r="105" spans="1:14" ht="12">
      <c r="A105" s="10"/>
      <c r="B105" s="75" t="s">
        <v>15</v>
      </c>
      <c r="C105" s="18">
        <v>96.2</v>
      </c>
      <c r="D105" s="114">
        <f t="shared" si="4"/>
        <v>0.9</v>
      </c>
      <c r="E105" s="18">
        <v>96.7</v>
      </c>
      <c r="F105" s="114">
        <f t="shared" si="5"/>
        <v>0.5</v>
      </c>
      <c r="G105" s="106">
        <v>96.6</v>
      </c>
      <c r="H105" s="19">
        <f t="shared" si="0"/>
        <v>1.6</v>
      </c>
      <c r="I105" s="18">
        <v>96.9</v>
      </c>
      <c r="J105" s="19">
        <f t="shared" si="1"/>
        <v>1.1</v>
      </c>
      <c r="K105" s="18">
        <v>97.3</v>
      </c>
      <c r="L105" s="17">
        <f t="shared" si="2"/>
        <v>1.6</v>
      </c>
      <c r="M105" s="18">
        <v>97.5</v>
      </c>
      <c r="N105" s="17">
        <f t="shared" si="3"/>
        <v>1.1</v>
      </c>
    </row>
    <row r="106" spans="1:14" ht="12">
      <c r="A106" s="5"/>
      <c r="B106" s="76" t="s">
        <v>16</v>
      </c>
      <c r="C106" s="14">
        <v>96.5</v>
      </c>
      <c r="D106" s="116">
        <f t="shared" si="4"/>
        <v>1.3</v>
      </c>
      <c r="E106" s="14">
        <v>96.8</v>
      </c>
      <c r="F106" s="116">
        <f t="shared" si="5"/>
        <v>0.8</v>
      </c>
      <c r="G106" s="109">
        <v>96.8</v>
      </c>
      <c r="H106" s="15">
        <f t="shared" si="0"/>
        <v>1.7</v>
      </c>
      <c r="I106" s="14">
        <v>96.9</v>
      </c>
      <c r="J106" s="15">
        <f t="shared" si="1"/>
        <v>1.4</v>
      </c>
      <c r="K106" s="14">
        <v>97.4</v>
      </c>
      <c r="L106" s="13">
        <f t="shared" si="2"/>
        <v>1.7</v>
      </c>
      <c r="M106" s="14">
        <v>97.5</v>
      </c>
      <c r="N106" s="13">
        <f t="shared" si="3"/>
        <v>1.2</v>
      </c>
    </row>
    <row r="107" spans="1:14" ht="12">
      <c r="A107" s="8" t="s">
        <v>57</v>
      </c>
      <c r="B107" s="77" t="s">
        <v>51</v>
      </c>
      <c r="C107" s="22">
        <v>96.1</v>
      </c>
      <c r="D107" s="113">
        <f t="shared" si="4"/>
        <v>0.4</v>
      </c>
      <c r="E107" s="81">
        <v>96.4</v>
      </c>
      <c r="F107" s="113">
        <f t="shared" si="5"/>
        <v>0.5</v>
      </c>
      <c r="G107" s="107">
        <v>96.4</v>
      </c>
      <c r="H107" s="23">
        <f t="shared" si="0"/>
        <v>1</v>
      </c>
      <c r="I107" s="22">
        <v>96.7</v>
      </c>
      <c r="J107" s="23">
        <f t="shared" si="1"/>
        <v>1.2</v>
      </c>
      <c r="K107" s="22">
        <v>97.2</v>
      </c>
      <c r="L107" s="21">
        <f t="shared" si="2"/>
        <v>1.4</v>
      </c>
      <c r="M107" s="22">
        <v>97.2</v>
      </c>
      <c r="N107" s="21">
        <f t="shared" si="3"/>
        <v>1.3</v>
      </c>
    </row>
    <row r="108" spans="1:14" ht="12">
      <c r="A108" s="10"/>
      <c r="B108" s="75" t="s">
        <v>44</v>
      </c>
      <c r="C108" s="18">
        <v>96.1</v>
      </c>
      <c r="D108" s="114">
        <f t="shared" si="4"/>
        <v>0.7</v>
      </c>
      <c r="E108" s="83">
        <v>96.5</v>
      </c>
      <c r="F108" s="114">
        <f t="shared" si="5"/>
        <v>0.5</v>
      </c>
      <c r="G108" s="108">
        <v>96.4</v>
      </c>
      <c r="H108" s="19">
        <f t="shared" si="0"/>
        <v>1.4</v>
      </c>
      <c r="I108" s="18">
        <v>96.8</v>
      </c>
      <c r="J108" s="19">
        <f t="shared" si="1"/>
        <v>1.3</v>
      </c>
      <c r="K108" s="18">
        <v>97.2</v>
      </c>
      <c r="L108" s="17">
        <f t="shared" si="2"/>
        <v>1.6</v>
      </c>
      <c r="M108" s="18">
        <v>97.3</v>
      </c>
      <c r="N108" s="17">
        <f t="shared" si="3"/>
        <v>1.2</v>
      </c>
    </row>
    <row r="109" spans="1:14" ht="12">
      <c r="A109" s="10"/>
      <c r="B109" s="75" t="s">
        <v>45</v>
      </c>
      <c r="C109" s="18">
        <v>96.2</v>
      </c>
      <c r="D109" s="114">
        <f t="shared" si="4"/>
        <v>0.8</v>
      </c>
      <c r="E109" s="83">
        <v>96.6</v>
      </c>
      <c r="F109" s="114">
        <f t="shared" si="5"/>
        <v>0.5</v>
      </c>
      <c r="G109" s="108">
        <v>96.6</v>
      </c>
      <c r="H109" s="19">
        <f t="shared" si="0"/>
        <v>1.5</v>
      </c>
      <c r="I109" s="18">
        <v>96.9</v>
      </c>
      <c r="J109" s="19">
        <f t="shared" si="1"/>
        <v>1.1</v>
      </c>
      <c r="K109" s="18">
        <v>97.5</v>
      </c>
      <c r="L109" s="17">
        <f t="shared" si="2"/>
        <v>1.7</v>
      </c>
      <c r="M109" s="18">
        <v>97.7</v>
      </c>
      <c r="N109" s="17">
        <f t="shared" si="3"/>
        <v>1.3</v>
      </c>
    </row>
    <row r="110" spans="1:14" ht="12">
      <c r="A110" s="10"/>
      <c r="B110" s="75" t="s">
        <v>46</v>
      </c>
      <c r="C110" s="18">
        <v>98</v>
      </c>
      <c r="D110" s="114">
        <f t="shared" si="4"/>
        <v>2.5</v>
      </c>
      <c r="E110" s="83">
        <v>98.6</v>
      </c>
      <c r="F110" s="114">
        <f t="shared" si="5"/>
        <v>2.4</v>
      </c>
      <c r="G110" s="108">
        <v>98.7</v>
      </c>
      <c r="H110" s="19">
        <f t="shared" si="0"/>
        <v>3.4</v>
      </c>
      <c r="I110" s="18">
        <v>99.1</v>
      </c>
      <c r="J110" s="19">
        <f t="shared" si="1"/>
        <v>3</v>
      </c>
      <c r="K110" s="18">
        <v>99.5</v>
      </c>
      <c r="L110" s="17">
        <f t="shared" si="2"/>
        <v>3.4</v>
      </c>
      <c r="M110" s="18">
        <v>99.8</v>
      </c>
      <c r="N110" s="17">
        <f t="shared" si="3"/>
        <v>3.2</v>
      </c>
    </row>
    <row r="111" spans="1:14" ht="12">
      <c r="A111" s="10"/>
      <c r="B111" s="75" t="s">
        <v>47</v>
      </c>
      <c r="C111" s="18">
        <v>98.5</v>
      </c>
      <c r="D111" s="114">
        <f t="shared" si="4"/>
        <v>2.9</v>
      </c>
      <c r="E111" s="18">
        <v>98.9</v>
      </c>
      <c r="F111" s="114">
        <f t="shared" si="5"/>
        <v>2.5</v>
      </c>
      <c r="G111" s="106">
        <v>99.3</v>
      </c>
      <c r="H111" s="19">
        <f t="shared" si="0"/>
        <v>3.4</v>
      </c>
      <c r="I111" s="18">
        <v>99.6</v>
      </c>
      <c r="J111" s="19">
        <f t="shared" si="1"/>
        <v>3.2</v>
      </c>
      <c r="K111" s="18">
        <v>99.9</v>
      </c>
      <c r="L111" s="17">
        <f t="shared" si="2"/>
        <v>3.7</v>
      </c>
      <c r="M111" s="18">
        <v>100.1</v>
      </c>
      <c r="N111" s="17">
        <f t="shared" si="3"/>
        <v>3.3</v>
      </c>
    </row>
    <row r="112" spans="1:14" ht="12">
      <c r="A112" s="10"/>
      <c r="B112" s="75" t="s">
        <v>48</v>
      </c>
      <c r="C112" s="18">
        <v>98.5</v>
      </c>
      <c r="D112" s="114">
        <f t="shared" si="4"/>
        <v>3.1</v>
      </c>
      <c r="E112" s="18">
        <v>99</v>
      </c>
      <c r="F112" s="114">
        <f t="shared" si="5"/>
        <v>2.8</v>
      </c>
      <c r="G112" s="106">
        <v>99.4</v>
      </c>
      <c r="H112" s="19">
        <f t="shared" si="0"/>
        <v>3.9</v>
      </c>
      <c r="I112" s="18">
        <v>99.7</v>
      </c>
      <c r="J112" s="19">
        <f t="shared" si="1"/>
        <v>3.4</v>
      </c>
      <c r="K112" s="18">
        <v>99.8</v>
      </c>
      <c r="L112" s="17">
        <f t="shared" si="2"/>
        <v>3.6</v>
      </c>
      <c r="M112" s="18">
        <v>100.1</v>
      </c>
      <c r="N112" s="17">
        <f t="shared" si="3"/>
        <v>3.3</v>
      </c>
    </row>
    <row r="113" spans="1:14" ht="12">
      <c r="A113" s="10"/>
      <c r="B113" s="75" t="s">
        <v>40</v>
      </c>
      <c r="C113" s="18">
        <v>98.8</v>
      </c>
      <c r="D113" s="114">
        <f t="shared" si="4"/>
        <v>3.1</v>
      </c>
      <c r="E113" s="18">
        <v>99.1</v>
      </c>
      <c r="F113" s="114">
        <f t="shared" si="5"/>
        <v>2.9</v>
      </c>
      <c r="G113" s="106">
        <v>99.5</v>
      </c>
      <c r="H113" s="19">
        <f t="shared" si="0"/>
        <v>3.8</v>
      </c>
      <c r="I113" s="18">
        <v>99.8</v>
      </c>
      <c r="J113" s="19">
        <f t="shared" si="1"/>
        <v>3.6</v>
      </c>
      <c r="K113" s="18">
        <v>99.9</v>
      </c>
      <c r="L113" s="17">
        <f t="shared" si="2"/>
        <v>3.5</v>
      </c>
      <c r="M113" s="18">
        <v>100.3</v>
      </c>
      <c r="N113" s="17">
        <f t="shared" si="3"/>
        <v>3.4</v>
      </c>
    </row>
    <row r="114" spans="1:14" ht="12">
      <c r="A114" s="10"/>
      <c r="B114" s="75" t="s">
        <v>41</v>
      </c>
      <c r="C114" s="18">
        <v>99</v>
      </c>
      <c r="D114" s="114">
        <f t="shared" si="4"/>
        <v>3.2</v>
      </c>
      <c r="E114" s="18">
        <v>99.2</v>
      </c>
      <c r="F114" s="114">
        <f t="shared" si="5"/>
        <v>2.8</v>
      </c>
      <c r="G114" s="106">
        <v>99.7</v>
      </c>
      <c r="H114" s="19">
        <f t="shared" si="0"/>
        <v>3.4</v>
      </c>
      <c r="I114" s="18">
        <v>99.8</v>
      </c>
      <c r="J114" s="19">
        <f t="shared" si="1"/>
        <v>3.2</v>
      </c>
      <c r="K114" s="18">
        <v>100</v>
      </c>
      <c r="L114" s="17">
        <f t="shared" si="2"/>
        <v>3.3</v>
      </c>
      <c r="M114" s="18">
        <v>100.3</v>
      </c>
      <c r="N114" s="17">
        <f t="shared" si="3"/>
        <v>3.1</v>
      </c>
    </row>
    <row r="115" spans="1:14" ht="12">
      <c r="A115" s="10"/>
      <c r="B115" s="75" t="s">
        <v>42</v>
      </c>
      <c r="C115" s="18">
        <v>99.5</v>
      </c>
      <c r="D115" s="114">
        <f t="shared" si="4"/>
        <v>2.9</v>
      </c>
      <c r="E115" s="18">
        <v>99.2</v>
      </c>
      <c r="F115" s="114">
        <f t="shared" si="5"/>
        <v>2.5</v>
      </c>
      <c r="G115" s="106">
        <v>99.9</v>
      </c>
      <c r="H115" s="19">
        <f t="shared" si="0"/>
        <v>3.2</v>
      </c>
      <c r="I115" s="18">
        <v>99.8</v>
      </c>
      <c r="J115" s="19">
        <f t="shared" si="1"/>
        <v>3</v>
      </c>
      <c r="K115" s="18">
        <v>100.3</v>
      </c>
      <c r="L115" s="17">
        <f t="shared" si="2"/>
        <v>3.3</v>
      </c>
      <c r="M115" s="18">
        <v>100.3</v>
      </c>
      <c r="N115" s="17">
        <f t="shared" si="3"/>
        <v>3</v>
      </c>
    </row>
    <row r="116" spans="1:14" ht="12">
      <c r="A116" s="10"/>
      <c r="B116" s="75" t="s">
        <v>14</v>
      </c>
      <c r="C116" s="18">
        <v>98.9</v>
      </c>
      <c r="D116" s="114">
        <f t="shared" si="4"/>
        <v>2.6</v>
      </c>
      <c r="E116" s="18">
        <v>99.2</v>
      </c>
      <c r="F116" s="114">
        <f t="shared" si="5"/>
        <v>2.5</v>
      </c>
      <c r="G116" s="106">
        <v>99.7</v>
      </c>
      <c r="H116" s="19">
        <f t="shared" si="0"/>
        <v>3</v>
      </c>
      <c r="I116" s="18">
        <v>99.8</v>
      </c>
      <c r="J116" s="19">
        <f t="shared" si="1"/>
        <v>2.8</v>
      </c>
      <c r="K116" s="18">
        <v>100</v>
      </c>
      <c r="L116" s="17">
        <f t="shared" si="2"/>
        <v>2.9</v>
      </c>
      <c r="M116" s="18">
        <v>100.4</v>
      </c>
      <c r="N116" s="17">
        <f t="shared" si="3"/>
        <v>2.9</v>
      </c>
    </row>
    <row r="117" spans="1:14" ht="12">
      <c r="A117" s="10"/>
      <c r="B117" s="75" t="s">
        <v>15</v>
      </c>
      <c r="C117" s="18">
        <v>98.8</v>
      </c>
      <c r="D117" s="114">
        <f t="shared" si="4"/>
        <v>2.7</v>
      </c>
      <c r="E117" s="18">
        <v>99.4</v>
      </c>
      <c r="F117" s="114">
        <f t="shared" si="5"/>
        <v>2.8</v>
      </c>
      <c r="G117" s="106">
        <v>99.4</v>
      </c>
      <c r="H117" s="19">
        <f t="shared" si="0"/>
        <v>2.9</v>
      </c>
      <c r="I117" s="18">
        <v>99.8</v>
      </c>
      <c r="J117" s="19">
        <f t="shared" si="1"/>
        <v>3</v>
      </c>
      <c r="K117" s="18">
        <v>99.6</v>
      </c>
      <c r="L117" s="17">
        <f t="shared" si="2"/>
        <v>2.4</v>
      </c>
      <c r="M117" s="18">
        <v>100.1</v>
      </c>
      <c r="N117" s="17">
        <f t="shared" si="3"/>
        <v>2.7</v>
      </c>
    </row>
    <row r="118" spans="1:14" ht="12">
      <c r="A118" s="5"/>
      <c r="B118" s="76" t="s">
        <v>16</v>
      </c>
      <c r="C118" s="14">
        <v>99.2</v>
      </c>
      <c r="D118" s="116">
        <f t="shared" si="4"/>
        <v>2.8</v>
      </c>
      <c r="E118" s="14">
        <v>99.5</v>
      </c>
      <c r="F118" s="116">
        <f t="shared" si="5"/>
        <v>2.8</v>
      </c>
      <c r="G118" s="109">
        <v>99.4</v>
      </c>
      <c r="H118" s="15">
        <f t="shared" si="0"/>
        <v>2.7</v>
      </c>
      <c r="I118" s="14">
        <v>99.7</v>
      </c>
      <c r="J118" s="15">
        <f t="shared" si="1"/>
        <v>2.9</v>
      </c>
      <c r="K118" s="14">
        <v>99.7</v>
      </c>
      <c r="L118" s="13">
        <f t="shared" si="2"/>
        <v>2.4</v>
      </c>
      <c r="M118" s="14">
        <v>100</v>
      </c>
      <c r="N118" s="13">
        <f t="shared" si="3"/>
        <v>2.6</v>
      </c>
    </row>
    <row r="119" spans="1:14" ht="12">
      <c r="A119" s="8" t="s">
        <v>58</v>
      </c>
      <c r="B119" s="77" t="s">
        <v>51</v>
      </c>
      <c r="C119" s="22">
        <v>98.9</v>
      </c>
      <c r="D119" s="113">
        <f t="shared" si="4"/>
        <v>2.9</v>
      </c>
      <c r="E119" s="81">
        <v>99.1</v>
      </c>
      <c r="F119" s="113">
        <f t="shared" si="5"/>
        <v>2.8</v>
      </c>
      <c r="G119" s="107">
        <v>99.2</v>
      </c>
      <c r="H119" s="23">
        <f t="shared" si="0"/>
        <v>2.9</v>
      </c>
      <c r="I119" s="22">
        <v>99.3</v>
      </c>
      <c r="J119" s="23">
        <f t="shared" si="1"/>
        <v>2.7</v>
      </c>
      <c r="K119" s="22">
        <v>99.6</v>
      </c>
      <c r="L119" s="21">
        <f t="shared" si="2"/>
        <v>2.5</v>
      </c>
      <c r="M119" s="22">
        <v>99.5</v>
      </c>
      <c r="N119" s="21">
        <f t="shared" si="3"/>
        <v>2.4</v>
      </c>
    </row>
    <row r="120" spans="1:14" ht="12">
      <c r="A120" s="10"/>
      <c r="B120" s="75" t="s">
        <v>44</v>
      </c>
      <c r="C120" s="18">
        <v>98.9</v>
      </c>
      <c r="D120" s="114">
        <f t="shared" si="4"/>
        <v>2.9</v>
      </c>
      <c r="E120" s="83">
        <v>99.1</v>
      </c>
      <c r="F120" s="114">
        <f t="shared" si="5"/>
        <v>2.7</v>
      </c>
      <c r="G120" s="108">
        <v>99</v>
      </c>
      <c r="H120" s="19">
        <f t="shared" si="0"/>
        <v>2.7</v>
      </c>
      <c r="I120" s="18">
        <v>99.2</v>
      </c>
      <c r="J120" s="19">
        <f t="shared" si="1"/>
        <v>2.5</v>
      </c>
      <c r="K120" s="18">
        <v>99.4</v>
      </c>
      <c r="L120" s="17">
        <f t="shared" si="2"/>
        <v>2.3</v>
      </c>
      <c r="M120" s="18">
        <v>99.4</v>
      </c>
      <c r="N120" s="17">
        <f t="shared" si="3"/>
        <v>2.2</v>
      </c>
    </row>
    <row r="121" spans="1:14" ht="12">
      <c r="A121" s="10"/>
      <c r="B121" s="75" t="s">
        <v>45</v>
      </c>
      <c r="C121" s="18">
        <v>99.4</v>
      </c>
      <c r="D121" s="114">
        <f t="shared" si="4"/>
        <v>3.3</v>
      </c>
      <c r="E121" s="83">
        <v>99.7</v>
      </c>
      <c r="F121" s="114">
        <f t="shared" si="5"/>
        <v>3.2</v>
      </c>
      <c r="G121" s="108">
        <v>99.4</v>
      </c>
      <c r="H121" s="19">
        <f t="shared" si="0"/>
        <v>2.9</v>
      </c>
      <c r="I121" s="18">
        <v>99.7</v>
      </c>
      <c r="J121" s="19">
        <f t="shared" si="1"/>
        <v>2.9</v>
      </c>
      <c r="K121" s="18">
        <v>99.7</v>
      </c>
      <c r="L121" s="17">
        <f t="shared" si="2"/>
        <v>2.3</v>
      </c>
      <c r="M121" s="18">
        <v>99.8</v>
      </c>
      <c r="N121" s="17">
        <f t="shared" si="3"/>
        <v>2.1</v>
      </c>
    </row>
    <row r="122" spans="1:14" ht="12">
      <c r="A122" s="10"/>
      <c r="B122" s="75" t="s">
        <v>46</v>
      </c>
      <c r="C122" s="18">
        <v>99.9</v>
      </c>
      <c r="D122" s="114">
        <f t="shared" si="4"/>
        <v>1.9</v>
      </c>
      <c r="E122" s="83">
        <v>100</v>
      </c>
      <c r="F122" s="114">
        <f t="shared" si="5"/>
        <v>1.4</v>
      </c>
      <c r="G122" s="108">
        <v>99.7</v>
      </c>
      <c r="H122" s="19">
        <f t="shared" si="0"/>
        <v>1</v>
      </c>
      <c r="I122" s="18">
        <v>99.8</v>
      </c>
      <c r="J122" s="19">
        <f t="shared" si="1"/>
        <v>0.7</v>
      </c>
      <c r="K122" s="18">
        <v>100.2</v>
      </c>
      <c r="L122" s="17">
        <f t="shared" si="2"/>
        <v>0.7</v>
      </c>
      <c r="M122" s="18">
        <v>100.2</v>
      </c>
      <c r="N122" s="17">
        <f t="shared" si="3"/>
        <v>0.4</v>
      </c>
    </row>
    <row r="123" spans="1:14" ht="12">
      <c r="A123" s="10"/>
      <c r="B123" s="75" t="s">
        <v>47</v>
      </c>
      <c r="C123" s="18">
        <v>100.2</v>
      </c>
      <c r="D123" s="114">
        <f t="shared" si="4"/>
        <v>1.7</v>
      </c>
      <c r="E123" s="18">
        <v>100.2</v>
      </c>
      <c r="F123" s="114">
        <f t="shared" si="5"/>
        <v>1.3</v>
      </c>
      <c r="G123" s="106">
        <v>100.7</v>
      </c>
      <c r="H123" s="19">
        <f t="shared" si="0"/>
        <v>1.4</v>
      </c>
      <c r="I123" s="18">
        <v>100.3</v>
      </c>
      <c r="J123" s="19">
        <f t="shared" si="1"/>
        <v>0.7</v>
      </c>
      <c r="K123" s="18">
        <v>100.4</v>
      </c>
      <c r="L123" s="17">
        <f t="shared" si="2"/>
        <v>0.5</v>
      </c>
      <c r="M123" s="18">
        <v>100.3</v>
      </c>
      <c r="N123" s="17">
        <f t="shared" si="3"/>
        <v>0.2</v>
      </c>
    </row>
    <row r="124" spans="1:14" ht="12">
      <c r="A124" s="10"/>
      <c r="B124" s="75" t="s">
        <v>48</v>
      </c>
      <c r="C124" s="18">
        <v>100.2</v>
      </c>
      <c r="D124" s="114">
        <f t="shared" si="4"/>
        <v>1.7</v>
      </c>
      <c r="E124" s="18">
        <v>100.1</v>
      </c>
      <c r="F124" s="114">
        <f t="shared" si="5"/>
        <v>1.1</v>
      </c>
      <c r="G124" s="106">
        <v>100.2</v>
      </c>
      <c r="H124" s="19">
        <f t="shared" si="0"/>
        <v>0.8</v>
      </c>
      <c r="I124" s="18">
        <v>100.1</v>
      </c>
      <c r="J124" s="19">
        <f t="shared" si="1"/>
        <v>0.4</v>
      </c>
      <c r="K124" s="18">
        <v>100.2</v>
      </c>
      <c r="L124" s="17">
        <f t="shared" si="2"/>
        <v>0.4</v>
      </c>
      <c r="M124" s="18">
        <v>100.2</v>
      </c>
      <c r="N124" s="17">
        <f t="shared" si="3"/>
        <v>0.1</v>
      </c>
    </row>
    <row r="125" spans="1:14" ht="12">
      <c r="A125" s="10"/>
      <c r="B125" s="75" t="s">
        <v>40</v>
      </c>
      <c r="C125" s="18">
        <v>100.3</v>
      </c>
      <c r="D125" s="114">
        <f t="shared" si="4"/>
        <v>1.5</v>
      </c>
      <c r="E125" s="18">
        <v>100.2</v>
      </c>
      <c r="F125" s="114">
        <f t="shared" si="5"/>
        <v>1.1</v>
      </c>
      <c r="G125" s="106">
        <v>100.3</v>
      </c>
      <c r="H125" s="19">
        <f t="shared" si="0"/>
        <v>0.8</v>
      </c>
      <c r="I125" s="18">
        <v>100.2</v>
      </c>
      <c r="J125" s="19">
        <f t="shared" si="1"/>
        <v>0.4</v>
      </c>
      <c r="K125" s="18">
        <v>100.1</v>
      </c>
      <c r="L125" s="17">
        <f t="shared" si="2"/>
        <v>0.2</v>
      </c>
      <c r="M125" s="18">
        <v>100.1</v>
      </c>
      <c r="N125" s="17">
        <f t="shared" si="3"/>
        <v>-0.2</v>
      </c>
    </row>
    <row r="126" spans="1:14" ht="12">
      <c r="A126" s="10"/>
      <c r="B126" s="75" t="s">
        <v>41</v>
      </c>
      <c r="C126" s="18">
        <v>100.3</v>
      </c>
      <c r="D126" s="114">
        <f t="shared" si="4"/>
        <v>1.3</v>
      </c>
      <c r="E126" s="18">
        <v>100.1</v>
      </c>
      <c r="F126" s="114">
        <f t="shared" si="5"/>
        <v>0.9</v>
      </c>
      <c r="G126" s="106">
        <v>100.2</v>
      </c>
      <c r="H126" s="19">
        <f t="shared" si="0"/>
        <v>0.5</v>
      </c>
      <c r="I126" s="18">
        <v>100.1</v>
      </c>
      <c r="J126" s="19">
        <f t="shared" si="1"/>
        <v>0.3</v>
      </c>
      <c r="K126" s="18">
        <v>100.2</v>
      </c>
      <c r="L126" s="17">
        <f t="shared" si="2"/>
        <v>0.2</v>
      </c>
      <c r="M126" s="18">
        <v>100.1</v>
      </c>
      <c r="N126" s="17">
        <f t="shared" si="3"/>
        <v>-0.2</v>
      </c>
    </row>
    <row r="127" spans="1:14" ht="12">
      <c r="A127" s="10"/>
      <c r="B127" s="75" t="s">
        <v>42</v>
      </c>
      <c r="C127" s="18">
        <v>100.9</v>
      </c>
      <c r="D127" s="114">
        <f t="shared" si="4"/>
        <v>1.4</v>
      </c>
      <c r="E127" s="18">
        <v>100.4</v>
      </c>
      <c r="F127" s="114">
        <f t="shared" si="5"/>
        <v>1.2</v>
      </c>
      <c r="G127" s="106">
        <v>100.7</v>
      </c>
      <c r="H127" s="19">
        <f t="shared" si="0"/>
        <v>0.8</v>
      </c>
      <c r="I127" s="18">
        <v>100.2</v>
      </c>
      <c r="J127" s="19">
        <f t="shared" si="1"/>
        <v>0.4</v>
      </c>
      <c r="K127" s="18">
        <v>100.3</v>
      </c>
      <c r="L127" s="17">
        <f t="shared" si="2"/>
        <v>0</v>
      </c>
      <c r="M127" s="18">
        <v>100.1</v>
      </c>
      <c r="N127" s="17">
        <f t="shared" si="3"/>
        <v>-0.2</v>
      </c>
    </row>
    <row r="128" spans="1:14" ht="12">
      <c r="A128" s="10"/>
      <c r="B128" s="75" t="s">
        <v>14</v>
      </c>
      <c r="C128" s="18">
        <v>100.6</v>
      </c>
      <c r="D128" s="114">
        <f t="shared" si="4"/>
        <v>1.7</v>
      </c>
      <c r="E128" s="18">
        <v>100.3</v>
      </c>
      <c r="F128" s="114">
        <f t="shared" si="5"/>
        <v>1.1</v>
      </c>
      <c r="G128" s="106">
        <v>100.4</v>
      </c>
      <c r="H128" s="19">
        <f t="shared" si="0"/>
        <v>0.7</v>
      </c>
      <c r="I128" s="18">
        <v>100.4</v>
      </c>
      <c r="J128" s="19">
        <f t="shared" si="1"/>
        <v>0.6</v>
      </c>
      <c r="K128" s="18">
        <v>100.2</v>
      </c>
      <c r="L128" s="17">
        <f t="shared" si="2"/>
        <v>0.2</v>
      </c>
      <c r="M128" s="18">
        <v>100.1</v>
      </c>
      <c r="N128" s="17">
        <f t="shared" si="3"/>
        <v>-0.3</v>
      </c>
    </row>
    <row r="129" spans="1:14" ht="12">
      <c r="A129" s="10"/>
      <c r="B129" s="75" t="s">
        <v>15</v>
      </c>
      <c r="C129" s="18">
        <v>100.2</v>
      </c>
      <c r="D129" s="114">
        <f t="shared" si="4"/>
        <v>1.4</v>
      </c>
      <c r="E129" s="18">
        <v>100.4</v>
      </c>
      <c r="F129" s="114">
        <f t="shared" si="5"/>
        <v>1</v>
      </c>
      <c r="G129" s="106">
        <v>100</v>
      </c>
      <c r="H129" s="19">
        <f t="shared" si="0"/>
        <v>0.6</v>
      </c>
      <c r="I129" s="18">
        <v>100.3</v>
      </c>
      <c r="J129" s="19">
        <f t="shared" si="1"/>
        <v>0.5</v>
      </c>
      <c r="K129" s="18">
        <v>99.9</v>
      </c>
      <c r="L129" s="17">
        <f t="shared" si="2"/>
        <v>0.3</v>
      </c>
      <c r="M129" s="18">
        <v>100.1</v>
      </c>
      <c r="N129" s="17">
        <f t="shared" si="3"/>
        <v>0</v>
      </c>
    </row>
    <row r="130" spans="1:14" ht="12">
      <c r="A130" s="5"/>
      <c r="B130" s="76" t="s">
        <v>16</v>
      </c>
      <c r="C130" s="14">
        <v>100.1</v>
      </c>
      <c r="D130" s="116">
        <f t="shared" si="4"/>
        <v>0.9</v>
      </c>
      <c r="E130" s="14">
        <v>100.3</v>
      </c>
      <c r="F130" s="116">
        <f t="shared" si="5"/>
        <v>0.8</v>
      </c>
      <c r="G130" s="109">
        <v>100.1</v>
      </c>
      <c r="H130" s="15">
        <f t="shared" si="0"/>
        <v>0.7</v>
      </c>
      <c r="I130" s="14">
        <v>100.4</v>
      </c>
      <c r="J130" s="15">
        <f t="shared" si="1"/>
        <v>0.7</v>
      </c>
      <c r="K130" s="14">
        <v>99.8</v>
      </c>
      <c r="L130" s="13">
        <f t="shared" si="2"/>
        <v>0.1</v>
      </c>
      <c r="M130" s="14">
        <v>100</v>
      </c>
      <c r="N130" s="13">
        <f t="shared" si="3"/>
        <v>0</v>
      </c>
    </row>
    <row r="131" spans="1:14" ht="12">
      <c r="A131" s="8" t="s">
        <v>59</v>
      </c>
      <c r="B131" s="77" t="s">
        <v>51</v>
      </c>
      <c r="C131" s="22">
        <v>99.9</v>
      </c>
      <c r="D131" s="113">
        <f t="shared" si="4"/>
        <v>1</v>
      </c>
      <c r="E131" s="81">
        <v>99.8</v>
      </c>
      <c r="F131" s="113">
        <v>0.8</v>
      </c>
      <c r="G131" s="107">
        <v>99.7</v>
      </c>
      <c r="H131" s="23">
        <f t="shared" si="0"/>
        <v>0.5</v>
      </c>
      <c r="I131" s="22">
        <v>99.7</v>
      </c>
      <c r="J131" s="23">
        <f t="shared" si="1"/>
        <v>0.4</v>
      </c>
      <c r="K131" s="22">
        <v>99.5</v>
      </c>
      <c r="L131" s="21">
        <f t="shared" si="2"/>
        <v>-0.1</v>
      </c>
      <c r="M131" s="22">
        <v>99.5</v>
      </c>
      <c r="N131" s="21">
        <v>-0.1</v>
      </c>
    </row>
    <row r="132" spans="1:14" ht="12">
      <c r="A132" s="10"/>
      <c r="B132" s="75" t="s">
        <v>44</v>
      </c>
      <c r="C132" s="18">
        <v>100.5</v>
      </c>
      <c r="D132" s="114">
        <f t="shared" si="4"/>
        <v>1.6</v>
      </c>
      <c r="E132" s="83">
        <v>100.1</v>
      </c>
      <c r="F132" s="114">
        <v>1</v>
      </c>
      <c r="G132" s="108">
        <v>100.3</v>
      </c>
      <c r="H132" s="19">
        <f t="shared" si="0"/>
        <v>1.3</v>
      </c>
      <c r="I132" s="18">
        <v>100</v>
      </c>
      <c r="J132" s="19">
        <f t="shared" si="1"/>
        <v>0.8</v>
      </c>
      <c r="K132" s="18">
        <v>99.6</v>
      </c>
      <c r="L132" s="17">
        <f t="shared" si="2"/>
        <v>0.2</v>
      </c>
      <c r="M132" s="18">
        <v>99.4</v>
      </c>
      <c r="N132" s="17">
        <v>0</v>
      </c>
    </row>
    <row r="133" spans="1:14" ht="12">
      <c r="A133" s="10"/>
      <c r="B133" s="75" t="s">
        <v>45</v>
      </c>
      <c r="C133" s="18">
        <v>100.4</v>
      </c>
      <c r="D133" s="114">
        <f t="shared" si="4"/>
        <v>1</v>
      </c>
      <c r="E133" s="83">
        <v>100.2</v>
      </c>
      <c r="F133" s="114">
        <v>0.5</v>
      </c>
      <c r="G133" s="108">
        <v>100.2</v>
      </c>
      <c r="H133" s="19">
        <f t="shared" si="0"/>
        <v>0.8</v>
      </c>
      <c r="I133" s="18">
        <v>100</v>
      </c>
      <c r="J133" s="19">
        <f t="shared" si="1"/>
        <v>0.3</v>
      </c>
      <c r="K133" s="18">
        <v>99.7</v>
      </c>
      <c r="L133" s="17">
        <f t="shared" si="2"/>
        <v>0</v>
      </c>
      <c r="M133" s="18">
        <v>99.5</v>
      </c>
      <c r="N133" s="17">
        <v>-0.3</v>
      </c>
    </row>
    <row r="134" spans="1:14" ht="12">
      <c r="A134" s="10"/>
      <c r="B134" s="75" t="s">
        <v>46</v>
      </c>
      <c r="C134" s="18">
        <v>100.4</v>
      </c>
      <c r="D134" s="114">
        <f t="shared" si="4"/>
        <v>0.5</v>
      </c>
      <c r="E134" s="83">
        <v>100.3</v>
      </c>
      <c r="F134" s="114">
        <v>0.3</v>
      </c>
      <c r="G134" s="108">
        <v>100.2</v>
      </c>
      <c r="H134" s="19">
        <f t="shared" si="0"/>
        <v>0.5</v>
      </c>
      <c r="I134" s="18">
        <v>100.2</v>
      </c>
      <c r="J134" s="19">
        <f t="shared" si="1"/>
        <v>0.4</v>
      </c>
      <c r="K134" s="18">
        <v>99.9</v>
      </c>
      <c r="L134" s="17">
        <f t="shared" si="2"/>
        <v>-0.3</v>
      </c>
      <c r="M134" s="18">
        <v>99.8</v>
      </c>
      <c r="N134" s="17">
        <v>-0.4</v>
      </c>
    </row>
    <row r="135" spans="1:14" ht="12">
      <c r="A135" s="10"/>
      <c r="B135" s="75" t="s">
        <v>47</v>
      </c>
      <c r="C135" s="18">
        <v>100.4</v>
      </c>
      <c r="D135" s="114">
        <f t="shared" si="4"/>
        <v>0.2</v>
      </c>
      <c r="E135" s="18">
        <v>100.1</v>
      </c>
      <c r="F135" s="114" t="s">
        <v>69</v>
      </c>
      <c r="G135" s="106">
        <v>100.5</v>
      </c>
      <c r="H135" s="19">
        <f t="shared" si="0"/>
        <v>-0.2</v>
      </c>
      <c r="I135" s="18">
        <v>100.4</v>
      </c>
      <c r="J135" s="19">
        <f aca="true" t="shared" si="6" ref="J135:J148">ROUND((I135/I123-1)*100,1)</f>
        <v>0.1</v>
      </c>
      <c r="K135" s="18">
        <v>100</v>
      </c>
      <c r="L135" s="17">
        <f aca="true" t="shared" si="7" ref="L135:L145">ROUND((K135/K123-1)*100,1)</f>
        <v>-0.4</v>
      </c>
      <c r="M135" s="18">
        <v>99.9</v>
      </c>
      <c r="N135" s="17">
        <v>-0.4</v>
      </c>
    </row>
    <row r="136" spans="1:14" ht="12">
      <c r="A136" s="10"/>
      <c r="B136" s="75" t="s">
        <v>48</v>
      </c>
      <c r="C136" s="18">
        <v>100.3</v>
      </c>
      <c r="D136" s="114">
        <f>ROUND((C136/C124-1)*100,1)</f>
        <v>0.1</v>
      </c>
      <c r="E136" s="18">
        <v>100.2</v>
      </c>
      <c r="F136" s="114">
        <v>0.1</v>
      </c>
      <c r="G136" s="106">
        <v>100.4</v>
      </c>
      <c r="H136" s="19">
        <f aca="true" t="shared" si="8" ref="H136:H147">ROUND((G136/G124-1)*100,1)</f>
        <v>0.2</v>
      </c>
      <c r="I136" s="18">
        <v>100.3</v>
      </c>
      <c r="J136" s="19">
        <f t="shared" si="6"/>
        <v>0.2</v>
      </c>
      <c r="K136" s="18">
        <v>99.9</v>
      </c>
      <c r="L136" s="17">
        <f t="shared" si="7"/>
        <v>-0.3</v>
      </c>
      <c r="M136" s="18">
        <v>99.8</v>
      </c>
      <c r="N136" s="17">
        <v>-0.4</v>
      </c>
    </row>
    <row r="137" spans="1:14" ht="12">
      <c r="A137" s="10"/>
      <c r="B137" s="75" t="s">
        <v>40</v>
      </c>
      <c r="C137" s="18">
        <v>100.2</v>
      </c>
      <c r="D137" s="113">
        <f t="shared" si="4"/>
        <v>-0.1</v>
      </c>
      <c r="E137" s="18">
        <v>100</v>
      </c>
      <c r="F137" s="114">
        <v>-0.1</v>
      </c>
      <c r="G137" s="106">
        <v>100.4</v>
      </c>
      <c r="H137" s="19">
        <f t="shared" si="8"/>
        <v>0.1</v>
      </c>
      <c r="I137" s="18">
        <v>100.2</v>
      </c>
      <c r="J137" s="19">
        <f t="shared" si="6"/>
        <v>0</v>
      </c>
      <c r="K137" s="18">
        <v>99.6</v>
      </c>
      <c r="L137" s="17">
        <f t="shared" si="7"/>
        <v>-0.5</v>
      </c>
      <c r="M137" s="18">
        <v>99.6</v>
      </c>
      <c r="N137" s="17">
        <v>-0.5</v>
      </c>
    </row>
    <row r="138" spans="1:14" ht="12">
      <c r="A138" s="10"/>
      <c r="B138" s="75" t="s">
        <v>41</v>
      </c>
      <c r="C138" s="18">
        <v>100.2</v>
      </c>
      <c r="D138" s="114">
        <f aca="true" t="shared" si="9" ref="D138:D146">ROUND((C138/C126-1)*100,1)</f>
        <v>-0.1</v>
      </c>
      <c r="E138" s="18">
        <v>100.1</v>
      </c>
      <c r="F138" s="114">
        <v>-0.1</v>
      </c>
      <c r="G138" s="18">
        <v>100.4</v>
      </c>
      <c r="H138" s="19">
        <f t="shared" si="8"/>
        <v>0.2</v>
      </c>
      <c r="I138" s="18">
        <v>100.2</v>
      </c>
      <c r="J138" s="19">
        <f t="shared" si="6"/>
        <v>0.1</v>
      </c>
      <c r="K138" s="18">
        <v>99.7</v>
      </c>
      <c r="L138" s="17">
        <f t="shared" si="7"/>
        <v>-0.5</v>
      </c>
      <c r="M138" s="18">
        <v>99.6</v>
      </c>
      <c r="N138" s="17">
        <v>-0.5</v>
      </c>
    </row>
    <row r="139" spans="1:14" ht="12">
      <c r="A139" s="10"/>
      <c r="B139" s="75" t="s">
        <v>42</v>
      </c>
      <c r="C139" s="18">
        <v>100.5</v>
      </c>
      <c r="D139" s="114">
        <f t="shared" si="9"/>
        <v>-0.4</v>
      </c>
      <c r="E139" s="18">
        <v>100</v>
      </c>
      <c r="F139" s="114">
        <v>-0.4</v>
      </c>
      <c r="G139" s="18">
        <v>100.6</v>
      </c>
      <c r="H139" s="19">
        <f t="shared" si="8"/>
        <v>-0.1</v>
      </c>
      <c r="I139" s="18">
        <v>100.2</v>
      </c>
      <c r="J139" s="19">
        <f t="shared" si="6"/>
        <v>0</v>
      </c>
      <c r="K139" s="18">
        <v>99.8</v>
      </c>
      <c r="L139" s="17">
        <f t="shared" si="7"/>
        <v>-0.5</v>
      </c>
      <c r="M139" s="18">
        <v>99.6</v>
      </c>
      <c r="N139" s="17">
        <v>-0.5</v>
      </c>
    </row>
    <row r="140" spans="1:14" ht="12">
      <c r="A140" s="10"/>
      <c r="B140" s="75" t="s">
        <v>14</v>
      </c>
      <c r="C140" s="18">
        <v>101.1</v>
      </c>
      <c r="D140" s="114">
        <f t="shared" si="9"/>
        <v>0.5</v>
      </c>
      <c r="E140" s="18">
        <v>100.4</v>
      </c>
      <c r="F140" s="114">
        <v>0</v>
      </c>
      <c r="G140" s="18">
        <v>101.3</v>
      </c>
      <c r="H140" s="19">
        <f t="shared" si="8"/>
        <v>0.9</v>
      </c>
      <c r="I140" s="18">
        <v>100.3</v>
      </c>
      <c r="J140" s="19">
        <f t="shared" si="6"/>
        <v>-0.1</v>
      </c>
      <c r="K140" s="18">
        <v>100.4</v>
      </c>
      <c r="L140" s="17">
        <f t="shared" si="7"/>
        <v>0.2</v>
      </c>
      <c r="M140" s="18">
        <v>99.8</v>
      </c>
      <c r="N140" s="17">
        <v>-0.4</v>
      </c>
    </row>
    <row r="141" spans="1:14" ht="12">
      <c r="A141" s="10"/>
      <c r="B141" s="75" t="s">
        <v>15</v>
      </c>
      <c r="C141" s="18">
        <v>101.2</v>
      </c>
      <c r="D141" s="114">
        <f t="shared" si="9"/>
        <v>1</v>
      </c>
      <c r="E141" s="18">
        <v>100.5</v>
      </c>
      <c r="F141" s="114">
        <v>0.1</v>
      </c>
      <c r="G141" s="18">
        <v>101.4</v>
      </c>
      <c r="H141" s="19">
        <f t="shared" si="8"/>
        <v>1.4</v>
      </c>
      <c r="I141" s="18">
        <v>100.5</v>
      </c>
      <c r="J141" s="19">
        <f t="shared" si="6"/>
        <v>0.2</v>
      </c>
      <c r="K141" s="18">
        <v>100.4</v>
      </c>
      <c r="L141" s="17">
        <f t="shared" si="7"/>
        <v>0.5</v>
      </c>
      <c r="M141" s="18">
        <v>99.8</v>
      </c>
      <c r="N141" s="17">
        <v>-0.4</v>
      </c>
    </row>
    <row r="142" spans="1:14" ht="12">
      <c r="A142" s="5"/>
      <c r="B142" s="76" t="s">
        <v>16</v>
      </c>
      <c r="C142" s="14">
        <v>100.7</v>
      </c>
      <c r="D142" s="119">
        <f t="shared" si="9"/>
        <v>0.6</v>
      </c>
      <c r="E142" s="14">
        <v>100.4</v>
      </c>
      <c r="F142" s="119">
        <v>0.1</v>
      </c>
      <c r="G142" s="14">
        <v>100.9</v>
      </c>
      <c r="H142" s="19">
        <f t="shared" si="8"/>
        <v>0.8</v>
      </c>
      <c r="I142" s="14">
        <v>100.5</v>
      </c>
      <c r="J142" s="13">
        <f t="shared" si="6"/>
        <v>0.1</v>
      </c>
      <c r="K142" s="14">
        <v>100.1</v>
      </c>
      <c r="L142" s="13">
        <f t="shared" si="7"/>
        <v>0.3</v>
      </c>
      <c r="M142" s="14">
        <v>99.8</v>
      </c>
      <c r="N142" s="17">
        <v>-0.2</v>
      </c>
    </row>
    <row r="143" spans="1:14" ht="12">
      <c r="A143" s="8" t="s">
        <v>63</v>
      </c>
      <c r="B143" s="77" t="s">
        <v>51</v>
      </c>
      <c r="C143" s="22">
        <v>100.5</v>
      </c>
      <c r="D143" s="123">
        <f t="shared" si="9"/>
        <v>0.6</v>
      </c>
      <c r="E143" s="81">
        <v>100.2</v>
      </c>
      <c r="F143" s="123">
        <v>0.4</v>
      </c>
      <c r="G143" s="107">
        <v>100.8</v>
      </c>
      <c r="H143" s="9">
        <f t="shared" si="8"/>
        <v>1.1</v>
      </c>
      <c r="I143" s="22">
        <v>100.3</v>
      </c>
      <c r="J143" s="112">
        <f t="shared" si="6"/>
        <v>0.6</v>
      </c>
      <c r="K143" s="22">
        <v>100</v>
      </c>
      <c r="L143" s="124">
        <f t="shared" si="7"/>
        <v>0.5</v>
      </c>
      <c r="M143" s="22">
        <v>99.6</v>
      </c>
      <c r="N143" s="9">
        <v>0.1</v>
      </c>
    </row>
    <row r="144" spans="1:14" ht="12">
      <c r="A144" s="10"/>
      <c r="B144" s="75" t="s">
        <v>44</v>
      </c>
      <c r="C144" s="18">
        <v>100.4</v>
      </c>
      <c r="D144" s="114">
        <f t="shared" si="9"/>
        <v>-0.1</v>
      </c>
      <c r="E144" s="83">
        <v>100.4</v>
      </c>
      <c r="F144" s="114">
        <v>0.2</v>
      </c>
      <c r="G144" s="108">
        <v>100.5</v>
      </c>
      <c r="H144" s="19">
        <f t="shared" si="8"/>
        <v>0.2</v>
      </c>
      <c r="I144" s="18">
        <v>100.2</v>
      </c>
      <c r="J144" s="19">
        <f t="shared" si="6"/>
        <v>0.2</v>
      </c>
      <c r="K144" s="18">
        <v>99.8</v>
      </c>
      <c r="L144" s="17">
        <f t="shared" si="7"/>
        <v>0.2</v>
      </c>
      <c r="M144" s="18">
        <v>99.6</v>
      </c>
      <c r="N144" s="17">
        <v>0.2</v>
      </c>
    </row>
    <row r="145" spans="1:14" ht="12">
      <c r="A145" s="10"/>
      <c r="B145" s="75" t="s">
        <v>45</v>
      </c>
      <c r="C145" s="18">
        <v>100.4</v>
      </c>
      <c r="D145" s="114">
        <f t="shared" si="9"/>
        <v>0</v>
      </c>
      <c r="E145" s="83">
        <v>100.5</v>
      </c>
      <c r="F145" s="114">
        <v>0.3</v>
      </c>
      <c r="G145" s="108">
        <v>100.6</v>
      </c>
      <c r="H145" s="19">
        <f t="shared" si="8"/>
        <v>0.4</v>
      </c>
      <c r="I145" s="18">
        <v>100.6</v>
      </c>
      <c r="J145" s="19">
        <f t="shared" si="6"/>
        <v>0.6</v>
      </c>
      <c r="K145" s="18">
        <v>99.9</v>
      </c>
      <c r="L145" s="17">
        <f t="shared" si="7"/>
        <v>0.2</v>
      </c>
      <c r="M145" s="18">
        <v>99.8</v>
      </c>
      <c r="N145" s="17">
        <v>0.2</v>
      </c>
    </row>
    <row r="146" spans="1:14" ht="12">
      <c r="A146" s="10"/>
      <c r="B146" s="75" t="s">
        <v>46</v>
      </c>
      <c r="C146" s="18">
        <v>100.8</v>
      </c>
      <c r="D146" s="114">
        <f t="shared" si="9"/>
        <v>0.4</v>
      </c>
      <c r="E146" s="83">
        <v>100.8</v>
      </c>
      <c r="F146" s="114">
        <v>0.5</v>
      </c>
      <c r="G146" s="108">
        <v>101.1</v>
      </c>
      <c r="H146" s="19">
        <f t="shared" si="8"/>
        <v>0.9</v>
      </c>
      <c r="I146" s="18">
        <v>100.9</v>
      </c>
      <c r="J146" s="19">
        <f t="shared" si="6"/>
        <v>0.7</v>
      </c>
      <c r="K146" s="18">
        <v>100.3</v>
      </c>
      <c r="L146" s="17">
        <v>0.4</v>
      </c>
      <c r="M146" s="18">
        <v>100.1</v>
      </c>
      <c r="N146" s="17">
        <v>0.3</v>
      </c>
    </row>
    <row r="147" spans="1:14" ht="12">
      <c r="A147" s="10"/>
      <c r="B147" s="75" t="s">
        <v>47</v>
      </c>
      <c r="C147" s="98">
        <v>100.9</v>
      </c>
      <c r="D147" s="113">
        <v>0.6</v>
      </c>
      <c r="E147" s="18">
        <v>100.9</v>
      </c>
      <c r="F147" s="114">
        <v>0.7</v>
      </c>
      <c r="G147" s="106">
        <v>101.2</v>
      </c>
      <c r="H147" s="19">
        <f t="shared" si="8"/>
        <v>0.7</v>
      </c>
      <c r="I147" s="18">
        <v>101</v>
      </c>
      <c r="J147" s="19">
        <f t="shared" si="6"/>
        <v>0.6</v>
      </c>
      <c r="K147" s="18">
        <v>100.4</v>
      </c>
      <c r="L147" s="17">
        <v>0.4</v>
      </c>
      <c r="M147" s="18">
        <v>100.3</v>
      </c>
      <c r="N147" s="17">
        <v>0.4</v>
      </c>
    </row>
    <row r="148" spans="1:14" ht="12">
      <c r="A148" s="10"/>
      <c r="B148" s="75" t="s">
        <v>48</v>
      </c>
      <c r="C148" s="18">
        <v>100.7</v>
      </c>
      <c r="D148" s="114">
        <v>0.4</v>
      </c>
      <c r="E148" s="18">
        <v>100.8</v>
      </c>
      <c r="F148" s="114">
        <v>0.6</v>
      </c>
      <c r="G148" s="106">
        <v>100.9</v>
      </c>
      <c r="H148" s="19">
        <f>ROUND((G148/G136-1)*100,1)</f>
        <v>0.5</v>
      </c>
      <c r="I148" s="18">
        <v>100.8</v>
      </c>
      <c r="J148" s="19">
        <f t="shared" si="6"/>
        <v>0.5</v>
      </c>
      <c r="K148" s="18">
        <v>100.2</v>
      </c>
      <c r="L148" s="17">
        <v>0.4</v>
      </c>
      <c r="M148" s="18">
        <v>100.2</v>
      </c>
      <c r="N148" s="17">
        <v>0.4</v>
      </c>
    </row>
    <row r="149" spans="1:14" ht="12">
      <c r="A149" s="10"/>
      <c r="B149" s="75" t="s">
        <v>40</v>
      </c>
      <c r="C149" s="18">
        <v>100.6</v>
      </c>
      <c r="D149" s="114">
        <v>0.4</v>
      </c>
      <c r="E149" s="18">
        <v>100.8</v>
      </c>
      <c r="F149" s="114">
        <v>0.7</v>
      </c>
      <c r="G149" s="106">
        <v>100.7</v>
      </c>
      <c r="H149" s="19">
        <v>0.4</v>
      </c>
      <c r="I149" s="18">
        <v>100.8</v>
      </c>
      <c r="J149" s="19">
        <v>0.5</v>
      </c>
      <c r="K149" s="18">
        <v>100.1</v>
      </c>
      <c r="L149" s="17">
        <v>0.4</v>
      </c>
      <c r="M149" s="18">
        <v>100.1</v>
      </c>
      <c r="N149" s="17">
        <v>0.5</v>
      </c>
    </row>
    <row r="150" spans="1:14" ht="12">
      <c r="A150" s="10"/>
      <c r="B150" s="75" t="s">
        <v>41</v>
      </c>
      <c r="C150" s="18">
        <v>100.7</v>
      </c>
      <c r="D150" s="112">
        <v>0.4</v>
      </c>
      <c r="E150" s="18">
        <v>100.8</v>
      </c>
      <c r="F150" s="19">
        <v>0.7</v>
      </c>
      <c r="G150" s="18">
        <v>101.1</v>
      </c>
      <c r="H150" s="19">
        <v>0.7</v>
      </c>
      <c r="I150" s="18">
        <v>101</v>
      </c>
      <c r="J150" s="19">
        <v>0.8</v>
      </c>
      <c r="K150" s="18">
        <v>100.3</v>
      </c>
      <c r="L150" s="17">
        <v>0.7</v>
      </c>
      <c r="M150" s="18">
        <v>100.3</v>
      </c>
      <c r="N150" s="17">
        <v>0.7</v>
      </c>
    </row>
    <row r="151" spans="1:14" ht="12">
      <c r="A151" s="10"/>
      <c r="B151" s="75" t="s">
        <v>42</v>
      </c>
      <c r="C151" s="18">
        <v>101</v>
      </c>
      <c r="D151" s="19">
        <v>0.5</v>
      </c>
      <c r="E151" s="18">
        <v>100.8</v>
      </c>
      <c r="F151" s="19">
        <v>0.7</v>
      </c>
      <c r="G151" s="18">
        <v>101.6</v>
      </c>
      <c r="H151" s="19">
        <v>1</v>
      </c>
      <c r="I151" s="18">
        <v>101.3</v>
      </c>
      <c r="J151" s="19">
        <v>1.1</v>
      </c>
      <c r="K151" s="18">
        <v>100.5</v>
      </c>
      <c r="L151" s="17">
        <v>0.7</v>
      </c>
      <c r="M151" s="18">
        <v>100.3</v>
      </c>
      <c r="N151" s="17">
        <v>0.7</v>
      </c>
    </row>
    <row r="152" spans="1:14" ht="12">
      <c r="A152" s="10"/>
      <c r="B152" s="75" t="s">
        <v>14</v>
      </c>
      <c r="C152" s="18">
        <v>101.1</v>
      </c>
      <c r="D152" s="19">
        <v>-0.1</v>
      </c>
      <c r="E152" s="18">
        <v>101.1</v>
      </c>
      <c r="F152" s="19">
        <v>0.7</v>
      </c>
      <c r="G152" s="18">
        <v>101.7</v>
      </c>
      <c r="H152" s="19">
        <v>0.5</v>
      </c>
      <c r="I152" s="18">
        <v>101.6</v>
      </c>
      <c r="J152" s="19">
        <v>1.2</v>
      </c>
      <c r="K152" s="18">
        <v>100.6</v>
      </c>
      <c r="L152" s="17">
        <v>0.2</v>
      </c>
      <c r="M152" s="18">
        <v>100.6</v>
      </c>
      <c r="N152" s="17">
        <v>0.8</v>
      </c>
    </row>
    <row r="153" spans="1:14" ht="12">
      <c r="A153" s="10"/>
      <c r="B153" s="75" t="s">
        <v>15</v>
      </c>
      <c r="C153" s="18">
        <v>101.4</v>
      </c>
      <c r="D153" s="19">
        <v>0.2</v>
      </c>
      <c r="E153" s="18">
        <v>101.2</v>
      </c>
      <c r="F153" s="19">
        <v>0.7</v>
      </c>
      <c r="G153" s="18">
        <v>102.1</v>
      </c>
      <c r="H153" s="19">
        <v>0.6</v>
      </c>
      <c r="I153" s="18">
        <v>101.6</v>
      </c>
      <c r="J153" s="19">
        <v>1.1</v>
      </c>
      <c r="K153" s="18">
        <v>100.9</v>
      </c>
      <c r="L153" s="17">
        <v>0.6</v>
      </c>
      <c r="M153" s="18">
        <v>100.7</v>
      </c>
      <c r="N153" s="17">
        <v>0.9</v>
      </c>
    </row>
    <row r="154" spans="1:14" ht="12">
      <c r="A154" s="5"/>
      <c r="B154" s="76" t="s">
        <v>16</v>
      </c>
      <c r="C154" s="14">
        <v>101.5</v>
      </c>
      <c r="D154" s="15">
        <v>0.9</v>
      </c>
      <c r="E154" s="14">
        <v>101.1</v>
      </c>
      <c r="F154" s="15">
        <v>0.8</v>
      </c>
      <c r="G154" s="14">
        <v>102.1</v>
      </c>
      <c r="H154" s="15">
        <v>1.2</v>
      </c>
      <c r="I154" s="14">
        <v>101.5</v>
      </c>
      <c r="J154" s="15">
        <v>1</v>
      </c>
      <c r="K154" s="14">
        <v>101.2</v>
      </c>
      <c r="L154" s="13">
        <v>1</v>
      </c>
      <c r="M154" s="14">
        <v>100.7</v>
      </c>
      <c r="N154" s="13">
        <v>0.9</v>
      </c>
    </row>
    <row r="155" spans="1:14" ht="12">
      <c r="A155" s="8" t="s">
        <v>70</v>
      </c>
      <c r="B155" s="77" t="s">
        <v>51</v>
      </c>
      <c r="C155" s="22">
        <v>101.8</v>
      </c>
      <c r="D155" s="123">
        <v>1.3</v>
      </c>
      <c r="E155" s="81">
        <v>101.1</v>
      </c>
      <c r="F155" s="123">
        <v>0.8</v>
      </c>
      <c r="G155" s="107">
        <v>102.6</v>
      </c>
      <c r="H155" s="9">
        <v>1.8</v>
      </c>
      <c r="I155" s="22">
        <v>101.5</v>
      </c>
      <c r="J155" s="112">
        <v>1.2</v>
      </c>
      <c r="K155" s="22">
        <v>101.3</v>
      </c>
      <c r="L155" s="124">
        <v>1.4</v>
      </c>
      <c r="M155" s="22">
        <v>100.4</v>
      </c>
      <c r="N155" s="9">
        <v>0.9</v>
      </c>
    </row>
    <row r="156" spans="1:14" ht="12">
      <c r="A156" s="10"/>
      <c r="B156" s="75" t="s">
        <v>44</v>
      </c>
      <c r="C156" s="18">
        <v>101.9</v>
      </c>
      <c r="D156" s="114">
        <v>1.5</v>
      </c>
      <c r="E156" s="83">
        <v>101.2</v>
      </c>
      <c r="F156" s="114">
        <v>0.8</v>
      </c>
      <c r="G156" s="108">
        <v>102.4</v>
      </c>
      <c r="H156" s="19">
        <v>1.9</v>
      </c>
      <c r="I156" s="18">
        <v>101.5</v>
      </c>
      <c r="J156" s="19">
        <v>1.3</v>
      </c>
      <c r="K156" s="18">
        <v>101.3</v>
      </c>
      <c r="L156" s="17">
        <v>1.5</v>
      </c>
      <c r="M156" s="18">
        <v>100.6</v>
      </c>
      <c r="N156" s="17">
        <v>1</v>
      </c>
    </row>
    <row r="157" spans="1:14" ht="12">
      <c r="A157" s="10"/>
      <c r="B157" s="75" t="s">
        <v>45</v>
      </c>
      <c r="C157" s="18">
        <v>101.4</v>
      </c>
      <c r="D157" s="114">
        <v>0.9</v>
      </c>
      <c r="E157" s="83">
        <v>101.2</v>
      </c>
      <c r="F157" s="114">
        <v>0.8</v>
      </c>
      <c r="G157" s="108">
        <v>102</v>
      </c>
      <c r="H157" s="19">
        <v>1.4</v>
      </c>
      <c r="I157" s="18">
        <v>101.7</v>
      </c>
      <c r="J157" s="19">
        <v>1.1</v>
      </c>
      <c r="K157" s="18">
        <v>101</v>
      </c>
      <c r="L157" s="17">
        <v>1.1</v>
      </c>
      <c r="M157" s="18">
        <v>100.6</v>
      </c>
      <c r="N157" s="17">
        <v>0.9</v>
      </c>
    </row>
    <row r="158" spans="1:14" ht="12">
      <c r="A158" s="10"/>
      <c r="B158" s="75" t="s">
        <v>46</v>
      </c>
      <c r="C158" s="18">
        <v>101.2</v>
      </c>
      <c r="D158" s="114">
        <v>0.4</v>
      </c>
      <c r="E158" s="83">
        <v>101.3</v>
      </c>
      <c r="F158" s="114">
        <v>0.5</v>
      </c>
      <c r="G158" s="108">
        <v>101.6</v>
      </c>
      <c r="H158" s="19">
        <v>0.5</v>
      </c>
      <c r="I158" s="18">
        <v>101.8</v>
      </c>
      <c r="J158" s="19">
        <v>0.9</v>
      </c>
      <c r="K158" s="18">
        <v>100.9</v>
      </c>
      <c r="L158" s="17">
        <v>0.6</v>
      </c>
      <c r="M158" s="18">
        <v>100.9</v>
      </c>
      <c r="N158" s="17">
        <v>0.7</v>
      </c>
    </row>
    <row r="159" spans="1:14" ht="12">
      <c r="A159" s="10"/>
      <c r="B159" s="75" t="s">
        <v>47</v>
      </c>
      <c r="C159" s="98">
        <v>101.4</v>
      </c>
      <c r="D159" s="113">
        <v>0.5</v>
      </c>
      <c r="E159" s="18">
        <v>101.5</v>
      </c>
      <c r="F159" s="114">
        <v>0.6</v>
      </c>
      <c r="G159" s="106">
        <v>101.9</v>
      </c>
      <c r="H159" s="19">
        <v>0.6</v>
      </c>
      <c r="I159" s="18">
        <v>101.9</v>
      </c>
      <c r="J159" s="19">
        <v>0.9</v>
      </c>
      <c r="K159" s="18">
        <v>101</v>
      </c>
      <c r="L159" s="17">
        <v>0.7</v>
      </c>
      <c r="M159" s="18">
        <v>101</v>
      </c>
      <c r="N159" s="17">
        <v>0.7</v>
      </c>
    </row>
    <row r="160" spans="1:14" ht="12">
      <c r="A160" s="10"/>
      <c r="B160" s="75" t="s">
        <v>48</v>
      </c>
      <c r="C160" s="18">
        <v>101.2</v>
      </c>
      <c r="D160" s="114">
        <v>0.6</v>
      </c>
      <c r="E160" s="18">
        <v>101.4</v>
      </c>
      <c r="F160" s="114">
        <v>0.6</v>
      </c>
      <c r="G160" s="106">
        <v>101.7</v>
      </c>
      <c r="H160" s="19">
        <v>0.8</v>
      </c>
      <c r="I160" s="18">
        <v>101.9</v>
      </c>
      <c r="J160" s="19">
        <v>1</v>
      </c>
      <c r="K160" s="18">
        <v>100.9</v>
      </c>
      <c r="L160" s="17">
        <v>0.7</v>
      </c>
      <c r="M160" s="18">
        <v>101</v>
      </c>
      <c r="N160" s="17">
        <v>0.8</v>
      </c>
    </row>
    <row r="161" spans="1:14" ht="12">
      <c r="A161" s="10"/>
      <c r="B161" s="75" t="s">
        <v>40</v>
      </c>
      <c r="C161" s="18">
        <v>101.3</v>
      </c>
      <c r="D161" s="114">
        <v>0.7</v>
      </c>
      <c r="E161" s="18">
        <v>101.3</v>
      </c>
      <c r="F161" s="114">
        <v>0.5</v>
      </c>
      <c r="G161" s="106">
        <v>101.9</v>
      </c>
      <c r="H161" s="19">
        <v>1.2</v>
      </c>
      <c r="I161" s="18">
        <v>101.9</v>
      </c>
      <c r="J161" s="19">
        <v>1.1</v>
      </c>
      <c r="K161" s="18">
        <v>101</v>
      </c>
      <c r="L161" s="17">
        <v>0.9</v>
      </c>
      <c r="M161" s="18">
        <v>100.9</v>
      </c>
      <c r="N161" s="17">
        <v>0.8</v>
      </c>
    </row>
    <row r="162" spans="1:14" ht="12">
      <c r="A162" s="10"/>
      <c r="B162" s="75" t="s">
        <v>41</v>
      </c>
      <c r="C162" s="18">
        <v>101.7</v>
      </c>
      <c r="D162" s="112">
        <v>1</v>
      </c>
      <c r="E162" s="18">
        <v>101.4</v>
      </c>
      <c r="F162" s="19">
        <v>0.6</v>
      </c>
      <c r="G162" s="18">
        <v>102.6</v>
      </c>
      <c r="H162" s="19">
        <v>1.6</v>
      </c>
      <c r="I162" s="18">
        <v>102.2</v>
      </c>
      <c r="J162" s="19">
        <v>1.3</v>
      </c>
      <c r="K162" s="18">
        <v>101.6</v>
      </c>
      <c r="L162" s="17">
        <v>1.3</v>
      </c>
      <c r="M162" s="18">
        <v>101.2</v>
      </c>
      <c r="N162" s="17">
        <v>0.9</v>
      </c>
    </row>
    <row r="163" spans="1:14" ht="12">
      <c r="A163" s="10"/>
      <c r="B163" s="75" t="s">
        <v>42</v>
      </c>
      <c r="C163" s="18">
        <v>101.7</v>
      </c>
      <c r="D163" s="19">
        <v>0.7</v>
      </c>
      <c r="E163" s="18">
        <v>101.3</v>
      </c>
      <c r="F163" s="19">
        <v>0.5</v>
      </c>
      <c r="G163" s="18">
        <v>102.6</v>
      </c>
      <c r="H163" s="19">
        <v>1</v>
      </c>
      <c r="I163" s="18">
        <v>102.1</v>
      </c>
      <c r="J163" s="19">
        <v>0.8</v>
      </c>
      <c r="K163" s="18">
        <v>101.7</v>
      </c>
      <c r="L163" s="17">
        <v>1.2</v>
      </c>
      <c r="M163" s="18">
        <v>101.3</v>
      </c>
      <c r="N163" s="17">
        <v>1</v>
      </c>
    </row>
    <row r="164" spans="1:14" ht="12">
      <c r="A164" s="10"/>
      <c r="B164" s="75" t="s">
        <v>14</v>
      </c>
      <c r="C164" s="18">
        <v>102.2</v>
      </c>
      <c r="D164" s="19">
        <v>1.1</v>
      </c>
      <c r="E164" s="18">
        <v>101.8</v>
      </c>
      <c r="F164" s="19">
        <v>0.7</v>
      </c>
      <c r="G164" s="18">
        <v>102.9</v>
      </c>
      <c r="H164" s="19">
        <v>1.1</v>
      </c>
      <c r="I164" s="18">
        <v>102.4</v>
      </c>
      <c r="J164" s="19">
        <v>0.8</v>
      </c>
      <c r="K164" s="18">
        <v>102</v>
      </c>
      <c r="L164" s="17">
        <v>1.4</v>
      </c>
      <c r="M164" s="18">
        <v>101.6</v>
      </c>
      <c r="N164" s="17">
        <v>1</v>
      </c>
    </row>
    <row r="165" spans="1:14" ht="12">
      <c r="A165" s="10"/>
      <c r="B165" s="75" t="s">
        <v>15</v>
      </c>
      <c r="C165" s="18">
        <v>102.1</v>
      </c>
      <c r="D165" s="19">
        <v>0.7</v>
      </c>
      <c r="E165" s="18">
        <v>102</v>
      </c>
      <c r="F165" s="19">
        <v>0.8</v>
      </c>
      <c r="G165" s="18">
        <v>102.4</v>
      </c>
      <c r="H165" s="19">
        <v>0.4</v>
      </c>
      <c r="I165" s="18">
        <v>102.4</v>
      </c>
      <c r="J165" s="19">
        <v>0.8</v>
      </c>
      <c r="K165" s="18">
        <v>101.8</v>
      </c>
      <c r="L165" s="17">
        <v>0.8</v>
      </c>
      <c r="M165" s="18">
        <v>101.6</v>
      </c>
      <c r="N165" s="17">
        <v>0.9</v>
      </c>
    </row>
    <row r="166" spans="1:14" ht="12">
      <c r="A166" s="5"/>
      <c r="B166" s="76" t="s">
        <v>16</v>
      </c>
      <c r="C166" s="14">
        <v>101.4</v>
      </c>
      <c r="D166" s="15">
        <v>-0.1</v>
      </c>
      <c r="E166" s="14">
        <v>101.6</v>
      </c>
      <c r="F166" s="15">
        <v>0.4</v>
      </c>
      <c r="G166" s="14">
        <v>102</v>
      </c>
      <c r="H166" s="15">
        <v>-0.1</v>
      </c>
      <c r="I166" s="14">
        <v>102.1</v>
      </c>
      <c r="J166" s="15">
        <v>0.6</v>
      </c>
      <c r="K166" s="14">
        <v>101.5</v>
      </c>
      <c r="L166" s="13">
        <v>0.3</v>
      </c>
      <c r="M166" s="14">
        <v>101.4</v>
      </c>
      <c r="N166" s="13">
        <v>0.7</v>
      </c>
    </row>
    <row r="167" spans="1:14" ht="12">
      <c r="A167" s="8" t="s">
        <v>71</v>
      </c>
      <c r="B167" s="77" t="s">
        <v>51</v>
      </c>
      <c r="C167" s="22">
        <v>101.6</v>
      </c>
      <c r="D167" s="123">
        <v>-0.3</v>
      </c>
      <c r="E167" s="81">
        <v>101.5</v>
      </c>
      <c r="F167" s="123">
        <v>0.4</v>
      </c>
      <c r="G167" s="107">
        <v>102.3</v>
      </c>
      <c r="H167" s="9">
        <v>-0.2</v>
      </c>
      <c r="I167" s="22">
        <v>102</v>
      </c>
      <c r="J167" s="112">
        <v>0.5</v>
      </c>
      <c r="K167" s="22">
        <v>101.5</v>
      </c>
      <c r="L167" s="124">
        <v>0.2</v>
      </c>
      <c r="M167" s="22">
        <v>101.2</v>
      </c>
      <c r="N167" s="9">
        <v>0.8</v>
      </c>
    </row>
    <row r="168" spans="1:14" ht="12">
      <c r="A168" s="10"/>
      <c r="B168" s="75" t="s">
        <v>44</v>
      </c>
      <c r="C168" s="18">
        <v>101.7</v>
      </c>
      <c r="D168" s="114">
        <v>-0.2</v>
      </c>
      <c r="E168" s="83">
        <v>101.8</v>
      </c>
      <c r="F168" s="114">
        <v>0.6</v>
      </c>
      <c r="G168" s="108">
        <v>102.3</v>
      </c>
      <c r="H168" s="19">
        <v>-0.1</v>
      </c>
      <c r="I168" s="18">
        <v>102.2</v>
      </c>
      <c r="J168" s="19">
        <v>0.7</v>
      </c>
      <c r="K168" s="18">
        <v>101.5</v>
      </c>
      <c r="L168" s="17">
        <v>0.2</v>
      </c>
      <c r="M168" s="18">
        <v>101.3</v>
      </c>
      <c r="N168" s="17">
        <v>0.7</v>
      </c>
    </row>
    <row r="169" spans="1:14" ht="12">
      <c r="A169" s="10"/>
      <c r="B169" s="75" t="s">
        <v>45</v>
      </c>
      <c r="C169" s="18">
        <v>101.8</v>
      </c>
      <c r="D169" s="114">
        <v>0.4</v>
      </c>
      <c r="E169" s="83">
        <v>102</v>
      </c>
      <c r="F169" s="114">
        <v>0.8</v>
      </c>
      <c r="G169" s="108">
        <v>102.2</v>
      </c>
      <c r="H169" s="19">
        <v>0.2</v>
      </c>
      <c r="I169" s="18">
        <v>102.3</v>
      </c>
      <c r="J169" s="19">
        <v>0.6</v>
      </c>
      <c r="K169" s="18">
        <v>101.5</v>
      </c>
      <c r="L169" s="17">
        <v>0.5</v>
      </c>
      <c r="M169" s="18">
        <v>101.5</v>
      </c>
      <c r="N169" s="17">
        <v>0.8</v>
      </c>
    </row>
    <row r="170" spans="1:14" ht="12">
      <c r="A170" s="10"/>
      <c r="B170" s="75" t="s">
        <v>46</v>
      </c>
      <c r="C170" s="18">
        <v>102</v>
      </c>
      <c r="D170" s="114">
        <v>0.7</v>
      </c>
      <c r="E170" s="83">
        <v>102.3</v>
      </c>
      <c r="F170" s="114">
        <v>0.9</v>
      </c>
      <c r="G170" s="108">
        <v>102.8</v>
      </c>
      <c r="H170" s="19">
        <v>1.2</v>
      </c>
      <c r="I170" s="18">
        <v>103</v>
      </c>
      <c r="J170" s="19">
        <v>1.2</v>
      </c>
      <c r="K170" s="18">
        <v>101.8</v>
      </c>
      <c r="L170" s="17">
        <v>0.9</v>
      </c>
      <c r="M170" s="18">
        <v>101.8</v>
      </c>
      <c r="N170" s="17">
        <v>0.9</v>
      </c>
    </row>
    <row r="171" spans="1:14" ht="12">
      <c r="A171" s="10" t="s">
        <v>72</v>
      </c>
      <c r="B171" s="75" t="s">
        <v>47</v>
      </c>
      <c r="C171" s="98">
        <v>101.9</v>
      </c>
      <c r="D171" s="113">
        <v>0.5</v>
      </c>
      <c r="E171" s="18">
        <v>102.1</v>
      </c>
      <c r="F171" s="114">
        <v>0.6</v>
      </c>
      <c r="G171" s="106">
        <v>102.5</v>
      </c>
      <c r="H171" s="19">
        <v>0.7</v>
      </c>
      <c r="I171" s="18">
        <v>102.7</v>
      </c>
      <c r="J171" s="19">
        <v>0.8</v>
      </c>
      <c r="K171" s="18">
        <v>101.8</v>
      </c>
      <c r="L171" s="17">
        <v>0.7</v>
      </c>
      <c r="M171" s="18">
        <v>101.8</v>
      </c>
      <c r="N171" s="17">
        <v>0.8</v>
      </c>
    </row>
    <row r="172" spans="1:14" ht="12">
      <c r="A172" s="10"/>
      <c r="B172" s="75" t="s">
        <v>48</v>
      </c>
      <c r="C172" s="18">
        <v>102</v>
      </c>
      <c r="D172" s="114">
        <v>0.7</v>
      </c>
      <c r="E172" s="18">
        <v>102</v>
      </c>
      <c r="F172" s="114">
        <v>0.7</v>
      </c>
      <c r="G172" s="106">
        <v>102.5</v>
      </c>
      <c r="H172" s="19">
        <v>0.8</v>
      </c>
      <c r="I172" s="18">
        <v>102.6</v>
      </c>
      <c r="J172" s="19">
        <v>0.7</v>
      </c>
      <c r="K172" s="18">
        <v>101.6</v>
      </c>
      <c r="L172" s="17">
        <v>0.7</v>
      </c>
      <c r="M172" s="18">
        <v>101.6</v>
      </c>
      <c r="N172" s="17">
        <v>0.6</v>
      </c>
    </row>
    <row r="173" spans="1:14" ht="12">
      <c r="A173" s="10"/>
      <c r="B173" s="75" t="s">
        <v>40</v>
      </c>
      <c r="C173" s="18">
        <v>102</v>
      </c>
      <c r="D173" s="114">
        <v>0.7</v>
      </c>
      <c r="E173" s="18">
        <v>102.1</v>
      </c>
      <c r="F173" s="114">
        <v>0.8</v>
      </c>
      <c r="G173" s="106">
        <v>102.7</v>
      </c>
      <c r="H173" s="19">
        <v>0.8</v>
      </c>
      <c r="I173" s="18">
        <v>102.9</v>
      </c>
      <c r="J173" s="19">
        <v>1.1</v>
      </c>
      <c r="K173" s="18">
        <v>101.6</v>
      </c>
      <c r="L173" s="17">
        <v>0.5</v>
      </c>
      <c r="M173" s="18">
        <v>101.5</v>
      </c>
      <c r="N173" s="17">
        <v>0.6</v>
      </c>
    </row>
    <row r="174" spans="1:14" ht="12">
      <c r="A174" s="10"/>
      <c r="B174" s="75" t="s">
        <v>41</v>
      </c>
      <c r="C174" s="18">
        <v>102.5</v>
      </c>
      <c r="D174" s="112">
        <v>0.9</v>
      </c>
      <c r="E174" s="18">
        <v>102.4</v>
      </c>
      <c r="F174" s="19">
        <v>1</v>
      </c>
      <c r="G174" s="18">
        <v>103.3</v>
      </c>
      <c r="H174" s="19">
        <v>0.7</v>
      </c>
      <c r="I174" s="18">
        <v>103.2</v>
      </c>
      <c r="J174" s="19">
        <v>0.9</v>
      </c>
      <c r="K174" s="18">
        <v>101.8</v>
      </c>
      <c r="L174" s="17">
        <v>0.3</v>
      </c>
      <c r="M174" s="18">
        <v>101.7</v>
      </c>
      <c r="N174" s="17">
        <v>0.5</v>
      </c>
    </row>
    <row r="175" spans="1:14" ht="12">
      <c r="A175" s="10"/>
      <c r="B175" s="75" t="s">
        <v>42</v>
      </c>
      <c r="C175" s="18">
        <v>102.7</v>
      </c>
      <c r="D175" s="19">
        <v>1</v>
      </c>
      <c r="E175" s="18">
        <v>102.4</v>
      </c>
      <c r="F175" s="19">
        <v>1</v>
      </c>
      <c r="G175" s="18">
        <v>103.3</v>
      </c>
      <c r="H175" s="19">
        <v>0.6</v>
      </c>
      <c r="I175" s="18">
        <v>103</v>
      </c>
      <c r="J175" s="19">
        <v>0.9</v>
      </c>
      <c r="K175" s="18">
        <v>101.9</v>
      </c>
      <c r="L175" s="17">
        <v>0.2</v>
      </c>
      <c r="M175" s="18">
        <v>101.6</v>
      </c>
      <c r="N175" s="17">
        <v>0.3</v>
      </c>
    </row>
    <row r="176" spans="1:14" ht="12">
      <c r="A176" s="10"/>
      <c r="B176" s="75" t="s">
        <v>14</v>
      </c>
      <c r="C176" s="18">
        <v>102.8</v>
      </c>
      <c r="D176" s="19">
        <v>0.6</v>
      </c>
      <c r="E176" s="18">
        <v>102.5</v>
      </c>
      <c r="F176" s="19">
        <v>0.8</v>
      </c>
      <c r="G176" s="18">
        <v>103.9</v>
      </c>
      <c r="H176" s="19">
        <v>1</v>
      </c>
      <c r="I176" s="18">
        <v>103.7</v>
      </c>
      <c r="J176" s="19">
        <v>1.3</v>
      </c>
      <c r="K176" s="18">
        <v>102.2</v>
      </c>
      <c r="L176" s="17">
        <v>0.2</v>
      </c>
      <c r="M176" s="18">
        <v>102</v>
      </c>
      <c r="N176" s="17">
        <v>0.4</v>
      </c>
    </row>
    <row r="177" spans="1:14" ht="12">
      <c r="A177" s="10"/>
      <c r="B177" s="75" t="s">
        <v>15</v>
      </c>
      <c r="C177" s="18">
        <v>102.6</v>
      </c>
      <c r="D177" s="19">
        <v>0.5</v>
      </c>
      <c r="E177" s="18">
        <v>102.6</v>
      </c>
      <c r="F177" s="19">
        <v>0.6</v>
      </c>
      <c r="G177" s="18">
        <v>103.7</v>
      </c>
      <c r="H177" s="19">
        <v>1.3</v>
      </c>
      <c r="I177" s="18">
        <v>103.8</v>
      </c>
      <c r="J177" s="19">
        <v>1.4</v>
      </c>
      <c r="K177" s="18">
        <v>102.3</v>
      </c>
      <c r="L177" s="17">
        <v>0.5</v>
      </c>
      <c r="M177" s="18">
        <v>102.2</v>
      </c>
      <c r="N177" s="17">
        <v>0.5</v>
      </c>
    </row>
    <row r="178" spans="1:14" ht="12">
      <c r="A178" s="5"/>
      <c r="B178" s="76" t="s">
        <v>16</v>
      </c>
      <c r="C178" s="14">
        <v>102.6</v>
      </c>
      <c r="D178" s="15">
        <v>1.1</v>
      </c>
      <c r="E178" s="14">
        <v>102.6</v>
      </c>
      <c r="F178" s="15">
        <v>1</v>
      </c>
      <c r="G178" s="14">
        <v>103.7</v>
      </c>
      <c r="H178" s="15">
        <v>1.6</v>
      </c>
      <c r="I178" s="14">
        <v>103.8</v>
      </c>
      <c r="J178" s="15">
        <v>1.7</v>
      </c>
      <c r="K178" s="14">
        <v>102.3</v>
      </c>
      <c r="L178" s="13">
        <v>0.8</v>
      </c>
      <c r="M178" s="14">
        <v>102.2</v>
      </c>
      <c r="N178" s="13">
        <v>0.7</v>
      </c>
    </row>
    <row r="179" spans="1:14" ht="12">
      <c r="A179" s="8" t="s">
        <v>73</v>
      </c>
      <c r="B179" s="77" t="s">
        <v>51</v>
      </c>
      <c r="C179" s="22">
        <v>102.4</v>
      </c>
      <c r="D179" s="123">
        <v>0.8</v>
      </c>
      <c r="E179" s="81">
        <v>102.4</v>
      </c>
      <c r="F179" s="123">
        <v>0.9</v>
      </c>
      <c r="G179" s="107">
        <v>103.6</v>
      </c>
      <c r="H179" s="9">
        <v>1.2</v>
      </c>
      <c r="I179" s="22">
        <v>103.5</v>
      </c>
      <c r="J179" s="112">
        <v>1.6</v>
      </c>
      <c r="K179" s="22">
        <v>102.2</v>
      </c>
      <c r="L179" s="124">
        <v>0.7</v>
      </c>
      <c r="M179" s="22">
        <v>102</v>
      </c>
      <c r="N179" s="9">
        <v>0.8</v>
      </c>
    </row>
    <row r="180" spans="1:14" ht="12">
      <c r="A180" s="10"/>
      <c r="B180" s="75" t="s">
        <v>44</v>
      </c>
      <c r="C180" s="18">
        <v>102.1</v>
      </c>
      <c r="D180" s="114">
        <v>0.4</v>
      </c>
      <c r="E180" s="83">
        <v>102.2</v>
      </c>
      <c r="F180" s="114">
        <v>0.4</v>
      </c>
      <c r="G180" s="108">
        <v>103</v>
      </c>
      <c r="H180" s="19">
        <v>0.7</v>
      </c>
      <c r="I180" s="18">
        <v>103.2</v>
      </c>
      <c r="J180" s="19">
        <v>1</v>
      </c>
      <c r="K180" s="18">
        <v>102</v>
      </c>
      <c r="L180" s="17">
        <v>0.4</v>
      </c>
      <c r="M180" s="18">
        <v>101.9</v>
      </c>
      <c r="N180" s="17">
        <v>0.6</v>
      </c>
    </row>
    <row r="181" spans="1:14" ht="12">
      <c r="A181" s="10"/>
      <c r="B181" s="75" t="s">
        <v>45</v>
      </c>
      <c r="C181" s="18">
        <v>102.3</v>
      </c>
      <c r="D181" s="114">
        <v>0.5</v>
      </c>
      <c r="E181" s="83">
        <v>102.3</v>
      </c>
      <c r="F181" s="114">
        <v>0.3</v>
      </c>
      <c r="G181" s="108">
        <v>103.6</v>
      </c>
      <c r="H181" s="19">
        <v>1.3</v>
      </c>
      <c r="I181" s="18">
        <v>103.7</v>
      </c>
      <c r="J181" s="19">
        <v>1.3</v>
      </c>
      <c r="K181" s="18">
        <v>101.9</v>
      </c>
      <c r="L181" s="17">
        <v>0.4</v>
      </c>
      <c r="M181" s="18">
        <v>101.9</v>
      </c>
      <c r="N181" s="17">
        <v>0.4</v>
      </c>
    </row>
    <row r="182" spans="1:14" ht="12">
      <c r="A182" s="10"/>
      <c r="B182" s="75" t="s">
        <v>46</v>
      </c>
      <c r="C182" s="18">
        <v>102.3</v>
      </c>
      <c r="D182" s="114">
        <v>0.3</v>
      </c>
      <c r="E182" s="83">
        <v>102.1</v>
      </c>
      <c r="F182" s="114">
        <v>-0.1</v>
      </c>
      <c r="G182" s="108">
        <v>103.5</v>
      </c>
      <c r="H182" s="19">
        <v>0.7</v>
      </c>
      <c r="I182" s="18">
        <v>103.4</v>
      </c>
      <c r="J182" s="19">
        <v>0.4</v>
      </c>
      <c r="K182" s="18">
        <v>101.9</v>
      </c>
      <c r="L182" s="17">
        <v>0.1</v>
      </c>
      <c r="M182" s="18">
        <v>101.6</v>
      </c>
      <c r="N182" s="17">
        <v>-0.2</v>
      </c>
    </row>
    <row r="183" spans="1:14" ht="12">
      <c r="A183" s="10"/>
      <c r="B183" s="75" t="s">
        <v>47</v>
      </c>
      <c r="C183" s="18">
        <v>102.4</v>
      </c>
      <c r="D183" s="114">
        <v>0.5</v>
      </c>
      <c r="E183" s="83">
        <v>102.3</v>
      </c>
      <c r="F183" s="114">
        <v>0.2</v>
      </c>
      <c r="G183" s="108">
        <v>103.5</v>
      </c>
      <c r="H183" s="19">
        <v>0.9</v>
      </c>
      <c r="I183" s="18">
        <v>103.4</v>
      </c>
      <c r="J183" s="19">
        <v>0.7</v>
      </c>
      <c r="K183" s="18">
        <v>101.8</v>
      </c>
      <c r="L183" s="17">
        <v>0.1</v>
      </c>
      <c r="M183" s="18">
        <v>101.6</v>
      </c>
      <c r="N183" s="17">
        <v>-0.2</v>
      </c>
    </row>
    <row r="184" spans="1:14" ht="12">
      <c r="A184" s="10"/>
      <c r="B184" s="75" t="s">
        <v>48</v>
      </c>
      <c r="C184" s="18">
        <v>102.4</v>
      </c>
      <c r="D184" s="114">
        <v>0.4</v>
      </c>
      <c r="E184" s="83">
        <v>102.3</v>
      </c>
      <c r="F184" s="114">
        <v>0.2</v>
      </c>
      <c r="G184" s="108">
        <v>103.5</v>
      </c>
      <c r="H184" s="19">
        <v>0.9</v>
      </c>
      <c r="I184" s="18">
        <v>103.3</v>
      </c>
      <c r="J184" s="19">
        <v>0.7</v>
      </c>
      <c r="K184" s="18">
        <v>101.7</v>
      </c>
      <c r="L184" s="17">
        <v>0.1</v>
      </c>
      <c r="M184" s="18">
        <v>101.6</v>
      </c>
      <c r="N184" s="17">
        <v>0</v>
      </c>
    </row>
    <row r="185" spans="1:14" ht="12">
      <c r="A185" s="10"/>
      <c r="B185" s="75" t="s">
        <v>40</v>
      </c>
      <c r="C185" s="18">
        <v>102.6</v>
      </c>
      <c r="D185" s="114">
        <v>0.7</v>
      </c>
      <c r="E185" s="83">
        <v>102.3</v>
      </c>
      <c r="F185" s="114">
        <v>0.2</v>
      </c>
      <c r="G185" s="108">
        <v>103.6</v>
      </c>
      <c r="H185" s="19">
        <v>0.9</v>
      </c>
      <c r="I185" s="18">
        <v>103.3</v>
      </c>
      <c r="J185" s="19">
        <v>0.4</v>
      </c>
      <c r="K185" s="18">
        <v>101.9</v>
      </c>
      <c r="L185" s="17">
        <v>0.3</v>
      </c>
      <c r="M185" s="18">
        <v>101.6</v>
      </c>
      <c r="N185" s="17">
        <v>0</v>
      </c>
    </row>
    <row r="186" spans="1:14" ht="12">
      <c r="A186" s="10"/>
      <c r="B186" s="75" t="s">
        <v>41</v>
      </c>
      <c r="C186" s="18">
        <v>102.9</v>
      </c>
      <c r="D186" s="114">
        <v>0.4</v>
      </c>
      <c r="E186" s="83">
        <v>102.2</v>
      </c>
      <c r="F186" s="114">
        <v>-0.3</v>
      </c>
      <c r="G186" s="108">
        <v>104.1</v>
      </c>
      <c r="H186" s="19">
        <v>0.7</v>
      </c>
      <c r="I186" s="18">
        <v>103.2</v>
      </c>
      <c r="J186" s="19">
        <v>0</v>
      </c>
      <c r="K186" s="18">
        <v>102</v>
      </c>
      <c r="L186" s="17">
        <v>0.2</v>
      </c>
      <c r="M186" s="18">
        <v>101.3</v>
      </c>
      <c r="N186" s="17">
        <v>-0.4</v>
      </c>
    </row>
    <row r="187" spans="1:14" ht="12">
      <c r="A187" s="10"/>
      <c r="B187" s="75" t="s">
        <v>42</v>
      </c>
      <c r="C187" s="18">
        <v>102.6</v>
      </c>
      <c r="D187" s="114">
        <v>0</v>
      </c>
      <c r="E187" s="83">
        <v>102.1</v>
      </c>
      <c r="F187" s="114">
        <v>-0.3</v>
      </c>
      <c r="G187" s="108">
        <v>103.5</v>
      </c>
      <c r="H187" s="19">
        <v>0.2</v>
      </c>
      <c r="I187" s="18">
        <v>103</v>
      </c>
      <c r="J187" s="19">
        <v>0</v>
      </c>
      <c r="K187" s="18">
        <v>102</v>
      </c>
      <c r="L187" s="17">
        <v>0</v>
      </c>
      <c r="M187" s="18">
        <v>101.3</v>
      </c>
      <c r="N187" s="17">
        <v>-0.3</v>
      </c>
    </row>
    <row r="188" spans="1:14" ht="12">
      <c r="A188" s="10"/>
      <c r="B188" s="75" t="s">
        <v>14</v>
      </c>
      <c r="C188" s="18">
        <v>102.4</v>
      </c>
      <c r="D188" s="114">
        <v>-0.4</v>
      </c>
      <c r="E188" s="83">
        <v>101.9</v>
      </c>
      <c r="F188" s="114">
        <v>-0.6</v>
      </c>
      <c r="G188" s="108">
        <v>103.3</v>
      </c>
      <c r="H188" s="19">
        <v>-0.6</v>
      </c>
      <c r="I188" s="18">
        <v>103</v>
      </c>
      <c r="J188" s="19">
        <v>-0.7</v>
      </c>
      <c r="K188" s="18">
        <v>101.8</v>
      </c>
      <c r="L188" s="17">
        <v>-0.4</v>
      </c>
      <c r="M188" s="18">
        <v>101.3</v>
      </c>
      <c r="N188" s="17">
        <v>-0.7</v>
      </c>
    </row>
    <row r="189" spans="1:14" ht="12">
      <c r="A189" s="10"/>
      <c r="B189" s="75" t="s">
        <v>15</v>
      </c>
      <c r="C189" s="18">
        <v>101.9</v>
      </c>
      <c r="D189" s="114">
        <v>-0.7</v>
      </c>
      <c r="E189" s="83">
        <v>101.8</v>
      </c>
      <c r="F189" s="114">
        <v>-0.8</v>
      </c>
      <c r="G189" s="108">
        <v>102.6</v>
      </c>
      <c r="H189" s="19">
        <v>-1.1</v>
      </c>
      <c r="I189" s="18">
        <v>102.8</v>
      </c>
      <c r="J189" s="19">
        <v>-0.9</v>
      </c>
      <c r="K189" s="18">
        <v>101.3</v>
      </c>
      <c r="L189" s="17">
        <v>-0.9</v>
      </c>
      <c r="M189" s="18">
        <v>101.2</v>
      </c>
      <c r="N189" s="17">
        <v>-0.9</v>
      </c>
    </row>
    <row r="190" spans="1:14" ht="12">
      <c r="A190" s="5"/>
      <c r="B190" s="76" t="s">
        <v>16</v>
      </c>
      <c r="C190" s="14">
        <v>101.6</v>
      </c>
      <c r="D190" s="116">
        <v>-0.2</v>
      </c>
      <c r="E190" s="85">
        <v>101.8</v>
      </c>
      <c r="F190" s="116">
        <v>-0.8</v>
      </c>
      <c r="G190" s="143">
        <v>102.5</v>
      </c>
      <c r="H190" s="15">
        <v>-1.2</v>
      </c>
      <c r="I190" s="14">
        <v>102.8</v>
      </c>
      <c r="J190" s="15">
        <v>-1</v>
      </c>
      <c r="K190" s="14">
        <v>101.1</v>
      </c>
      <c r="L190" s="13">
        <v>-1.2</v>
      </c>
      <c r="M190" s="14">
        <v>101.1</v>
      </c>
      <c r="N190" s="13">
        <v>-1</v>
      </c>
    </row>
    <row r="191" spans="1:14" ht="12">
      <c r="A191" s="8" t="s">
        <v>74</v>
      </c>
      <c r="B191" s="77" t="s">
        <v>51</v>
      </c>
      <c r="C191" s="22">
        <v>102</v>
      </c>
      <c r="D191" s="123">
        <v>-0.3</v>
      </c>
      <c r="E191" s="81">
        <v>101.8</v>
      </c>
      <c r="F191" s="123">
        <v>-0.6</v>
      </c>
      <c r="G191" s="107">
        <v>103</v>
      </c>
      <c r="H191" s="9">
        <v>-0.5</v>
      </c>
      <c r="I191" s="22">
        <v>102.9</v>
      </c>
      <c r="J191" s="112">
        <v>-0.6</v>
      </c>
      <c r="K191" s="22">
        <v>101.6</v>
      </c>
      <c r="L191" s="124">
        <v>-0.6</v>
      </c>
      <c r="M191" s="22">
        <v>101.4</v>
      </c>
      <c r="N191" s="9">
        <v>-0.6</v>
      </c>
    </row>
    <row r="192" spans="1:14" ht="12">
      <c r="A192" s="10"/>
      <c r="B192" s="75" t="s">
        <v>44</v>
      </c>
      <c r="C192" s="18">
        <v>101.9</v>
      </c>
      <c r="D192" s="114">
        <v>-0.2</v>
      </c>
      <c r="E192" s="83">
        <v>101.9</v>
      </c>
      <c r="F192" s="114">
        <v>-0.3</v>
      </c>
      <c r="G192" s="108">
        <v>102.8</v>
      </c>
      <c r="H192" s="19">
        <v>-0.2</v>
      </c>
      <c r="I192" s="18">
        <v>102.9</v>
      </c>
      <c r="J192" s="19">
        <v>-0.3</v>
      </c>
      <c r="K192" s="18">
        <v>101.6</v>
      </c>
      <c r="L192" s="17">
        <v>-0.4</v>
      </c>
      <c r="M192" s="18">
        <v>101.5</v>
      </c>
      <c r="N192" s="17">
        <v>-0.4</v>
      </c>
    </row>
    <row r="193" spans="1:14" ht="12">
      <c r="A193" s="10"/>
      <c r="B193" s="75" t="s">
        <v>45</v>
      </c>
      <c r="C193" s="18">
        <v>102.2</v>
      </c>
      <c r="D193" s="114">
        <v>-0.1</v>
      </c>
      <c r="E193" s="83">
        <v>102.3</v>
      </c>
      <c r="F193" s="114">
        <v>0</v>
      </c>
      <c r="G193" s="108">
        <v>103.2</v>
      </c>
      <c r="H193" s="19">
        <v>-0.4</v>
      </c>
      <c r="I193" s="18">
        <v>103.4</v>
      </c>
      <c r="J193" s="19">
        <v>-0.3</v>
      </c>
      <c r="K193" s="18">
        <v>101.8</v>
      </c>
      <c r="L193" s="17">
        <v>-0.1</v>
      </c>
      <c r="M193" s="18">
        <v>101.8</v>
      </c>
      <c r="N193" s="17">
        <v>-0.1</v>
      </c>
    </row>
    <row r="194" spans="1:14" ht="12">
      <c r="A194" s="10"/>
      <c r="B194" s="75" t="s">
        <v>46</v>
      </c>
      <c r="C194" s="18"/>
      <c r="D194" s="114"/>
      <c r="E194" s="83"/>
      <c r="F194" s="114"/>
      <c r="G194" s="108"/>
      <c r="H194" s="19"/>
      <c r="I194" s="18"/>
      <c r="J194" s="19"/>
      <c r="K194" s="18"/>
      <c r="L194" s="17"/>
      <c r="M194" s="18"/>
      <c r="N194" s="17"/>
    </row>
    <row r="195" spans="1:14" ht="12">
      <c r="A195" s="10"/>
      <c r="B195" s="75" t="s">
        <v>47</v>
      </c>
      <c r="C195" s="18"/>
      <c r="D195" s="114"/>
      <c r="E195" s="83"/>
      <c r="F195" s="114"/>
      <c r="G195" s="108"/>
      <c r="H195" s="19"/>
      <c r="I195" s="18"/>
      <c r="J195" s="19"/>
      <c r="K195" s="18"/>
      <c r="L195" s="17"/>
      <c r="M195" s="18"/>
      <c r="N195" s="17"/>
    </row>
    <row r="196" spans="1:14" ht="12">
      <c r="A196" s="10"/>
      <c r="B196" s="75" t="s">
        <v>48</v>
      </c>
      <c r="C196" s="18"/>
      <c r="D196" s="114"/>
      <c r="E196" s="83"/>
      <c r="F196" s="114"/>
      <c r="G196" s="108"/>
      <c r="H196" s="19"/>
      <c r="I196" s="18"/>
      <c r="J196" s="19"/>
      <c r="K196" s="18"/>
      <c r="L196" s="17"/>
      <c r="M196" s="18"/>
      <c r="N196" s="17"/>
    </row>
    <row r="197" spans="1:14" ht="12">
      <c r="A197" s="10"/>
      <c r="B197" s="75" t="s">
        <v>40</v>
      </c>
      <c r="C197" s="18"/>
      <c r="D197" s="114"/>
      <c r="E197" s="83"/>
      <c r="F197" s="114"/>
      <c r="G197" s="108"/>
      <c r="H197" s="19"/>
      <c r="I197" s="18"/>
      <c r="J197" s="19"/>
      <c r="K197" s="18"/>
      <c r="L197" s="17"/>
      <c r="M197" s="18"/>
      <c r="N197" s="17"/>
    </row>
    <row r="198" spans="1:14" ht="12">
      <c r="A198" s="10"/>
      <c r="B198" s="75" t="s">
        <v>41</v>
      </c>
      <c r="C198" s="18"/>
      <c r="D198" s="114"/>
      <c r="E198" s="83"/>
      <c r="F198" s="114"/>
      <c r="G198" s="108"/>
      <c r="H198" s="19"/>
      <c r="I198" s="18"/>
      <c r="J198" s="19"/>
      <c r="K198" s="18"/>
      <c r="L198" s="17"/>
      <c r="M198" s="18"/>
      <c r="N198" s="17"/>
    </row>
    <row r="199" spans="1:14" ht="12">
      <c r="A199" s="10"/>
      <c r="B199" s="75" t="s">
        <v>42</v>
      </c>
      <c r="C199" s="18"/>
      <c r="D199" s="114"/>
      <c r="E199" s="83"/>
      <c r="F199" s="114"/>
      <c r="G199" s="108"/>
      <c r="H199" s="19"/>
      <c r="I199" s="18"/>
      <c r="J199" s="19"/>
      <c r="K199" s="18"/>
      <c r="L199" s="17"/>
      <c r="M199" s="18"/>
      <c r="N199" s="17"/>
    </row>
    <row r="200" spans="1:14" ht="12">
      <c r="A200" s="10"/>
      <c r="B200" s="75" t="s">
        <v>14</v>
      </c>
      <c r="C200" s="18"/>
      <c r="D200" s="114"/>
      <c r="E200" s="83"/>
      <c r="F200" s="114"/>
      <c r="G200" s="108"/>
      <c r="H200" s="19"/>
      <c r="I200" s="18"/>
      <c r="J200" s="19"/>
      <c r="K200" s="18"/>
      <c r="L200" s="17"/>
      <c r="M200" s="18"/>
      <c r="N200" s="17"/>
    </row>
    <row r="201" spans="1:14" ht="12">
      <c r="A201" s="10"/>
      <c r="B201" s="75" t="s">
        <v>15</v>
      </c>
      <c r="C201" s="18"/>
      <c r="D201" s="114"/>
      <c r="E201" s="83"/>
      <c r="F201" s="114"/>
      <c r="G201" s="108"/>
      <c r="H201" s="19"/>
      <c r="I201" s="18"/>
      <c r="J201" s="19"/>
      <c r="K201" s="18"/>
      <c r="L201" s="17"/>
      <c r="M201" s="18"/>
      <c r="N201" s="17"/>
    </row>
    <row r="202" spans="1:14" ht="12">
      <c r="A202" s="5"/>
      <c r="B202" s="76" t="s">
        <v>16</v>
      </c>
      <c r="C202" s="14"/>
      <c r="D202" s="116"/>
      <c r="E202" s="85"/>
      <c r="F202" s="116"/>
      <c r="G202" s="143"/>
      <c r="H202" s="15"/>
      <c r="I202" s="14"/>
      <c r="J202" s="15"/>
      <c r="K202" s="14"/>
      <c r="L202" s="13"/>
      <c r="M202" s="14"/>
      <c r="N202" s="13"/>
    </row>
  </sheetData>
  <sheetProtection/>
  <mergeCells count="1">
    <mergeCell ref="E3:F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0"/>
  <sheetViews>
    <sheetView zoomScalePageLayoutView="0" workbookViewId="0" topLeftCell="A1">
      <pane xSplit="2" ySplit="150" topLeftCell="C246" activePane="bottomRight" state="frozen"/>
      <selection pane="topLeft" activeCell="A1" sqref="A1"/>
      <selection pane="topRight" activeCell="C1" sqref="C1"/>
      <selection pane="bottomLeft" activeCell="A151" sqref="A151"/>
      <selection pane="bottomRigh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2" customWidth="1"/>
    <col min="5" max="16384" width="9" style="1" customWidth="1"/>
  </cols>
  <sheetData>
    <row r="1" spans="1:4" s="24" customFormat="1" ht="14.25">
      <c r="A1" s="24" t="s">
        <v>9</v>
      </c>
      <c r="C1" s="25"/>
      <c r="D1" s="25"/>
    </row>
    <row r="2" spans="1:5" ht="12">
      <c r="A2" s="1" t="s">
        <v>28</v>
      </c>
      <c r="E2" s="1" t="s">
        <v>65</v>
      </c>
    </row>
    <row r="3" spans="4:5" ht="12">
      <c r="D3" s="50" t="s">
        <v>64</v>
      </c>
      <c r="E3" s="1" t="s">
        <v>66</v>
      </c>
    </row>
    <row r="4" spans="3:4" ht="12">
      <c r="C4" s="2" t="s">
        <v>55</v>
      </c>
      <c r="D4" s="50"/>
    </row>
    <row r="5" spans="1:4" ht="15" customHeight="1">
      <c r="A5" s="3"/>
      <c r="B5" s="4"/>
      <c r="C5" s="29" t="s">
        <v>10</v>
      </c>
      <c r="D5" s="30"/>
    </row>
    <row r="6" spans="1:4" s="7" customFormat="1" ht="45" customHeight="1">
      <c r="A6" s="5" t="s">
        <v>4</v>
      </c>
      <c r="B6" s="6" t="s">
        <v>5</v>
      </c>
      <c r="C6" s="28" t="s">
        <v>11</v>
      </c>
      <c r="D6" s="57" t="s">
        <v>29</v>
      </c>
    </row>
    <row r="7" spans="1:4" ht="12" hidden="1">
      <c r="A7" s="8" t="s">
        <v>19</v>
      </c>
      <c r="B7" s="78" t="s">
        <v>43</v>
      </c>
      <c r="C7" s="51">
        <v>103</v>
      </c>
      <c r="D7" s="9">
        <v>0.5</v>
      </c>
    </row>
    <row r="8" spans="1:4" ht="12" hidden="1">
      <c r="A8" s="10"/>
      <c r="B8" s="79" t="s">
        <v>44</v>
      </c>
      <c r="C8" s="52">
        <v>103</v>
      </c>
      <c r="D8" s="11">
        <v>0.6</v>
      </c>
    </row>
    <row r="9" spans="1:4" ht="12" hidden="1">
      <c r="A9" s="10"/>
      <c r="B9" s="79" t="s">
        <v>45</v>
      </c>
      <c r="C9" s="52">
        <v>102.9</v>
      </c>
      <c r="D9" s="11">
        <v>0.6</v>
      </c>
    </row>
    <row r="10" spans="1:4" ht="12" hidden="1">
      <c r="A10" s="10"/>
      <c r="B10" s="79" t="s">
        <v>46</v>
      </c>
      <c r="C10" s="52">
        <v>102.7</v>
      </c>
      <c r="D10" s="11">
        <v>0.7</v>
      </c>
    </row>
    <row r="11" spans="1:4" ht="12" hidden="1">
      <c r="A11" s="10"/>
      <c r="B11" s="79" t="s">
        <v>47</v>
      </c>
      <c r="C11" s="52">
        <v>102.4</v>
      </c>
      <c r="D11" s="11">
        <v>0.3</v>
      </c>
    </row>
    <row r="12" spans="1:4" ht="12" hidden="1">
      <c r="A12" s="10"/>
      <c r="B12" s="79" t="s">
        <v>48</v>
      </c>
      <c r="C12" s="52">
        <v>102.4</v>
      </c>
      <c r="D12" s="11">
        <v>0.4</v>
      </c>
    </row>
    <row r="13" spans="1:4" ht="12" hidden="1">
      <c r="A13" s="10"/>
      <c r="B13" s="79" t="s">
        <v>40</v>
      </c>
      <c r="C13" s="52">
        <v>102.6</v>
      </c>
      <c r="D13" s="11">
        <v>0.2</v>
      </c>
    </row>
    <row r="14" spans="1:4" ht="12" hidden="1">
      <c r="A14" s="10"/>
      <c r="B14" s="79" t="s">
        <v>41</v>
      </c>
      <c r="C14" s="52">
        <v>102.5</v>
      </c>
      <c r="D14" s="11">
        <v>0</v>
      </c>
    </row>
    <row r="15" spans="1:4" ht="12" hidden="1">
      <c r="A15" s="10"/>
      <c r="B15" s="79" t="s">
        <v>42</v>
      </c>
      <c r="C15" s="52">
        <v>102.3</v>
      </c>
      <c r="D15" s="11">
        <v>-0.2</v>
      </c>
    </row>
    <row r="16" spans="1:4" ht="12" hidden="1">
      <c r="A16" s="10"/>
      <c r="B16" s="79" t="s">
        <v>14</v>
      </c>
      <c r="C16" s="52">
        <v>101.7</v>
      </c>
      <c r="D16" s="11">
        <v>-0.7</v>
      </c>
    </row>
    <row r="17" spans="1:4" ht="12" hidden="1">
      <c r="A17" s="10"/>
      <c r="B17" s="79" t="s">
        <v>15</v>
      </c>
      <c r="C17" s="52">
        <v>101.5</v>
      </c>
      <c r="D17" s="11">
        <v>-0.9</v>
      </c>
    </row>
    <row r="18" spans="1:4" ht="12" hidden="1">
      <c r="A18" s="10"/>
      <c r="B18" s="75" t="s">
        <v>16</v>
      </c>
      <c r="C18" s="53">
        <v>101.5</v>
      </c>
      <c r="D18" s="17">
        <v>-0.9</v>
      </c>
    </row>
    <row r="19" spans="1:4" ht="12" hidden="1">
      <c r="A19" s="8" t="s">
        <v>20</v>
      </c>
      <c r="B19" s="78" t="s">
        <v>43</v>
      </c>
      <c r="C19" s="54">
        <v>101.1</v>
      </c>
      <c r="D19" s="21">
        <v>-1.8</v>
      </c>
    </row>
    <row r="20" spans="1:4" ht="12" hidden="1">
      <c r="A20" s="10"/>
      <c r="B20" s="79" t="s">
        <v>44</v>
      </c>
      <c r="C20" s="52">
        <v>101.1</v>
      </c>
      <c r="D20" s="11">
        <v>-1.8</v>
      </c>
    </row>
    <row r="21" spans="1:4" ht="12" hidden="1">
      <c r="A21" s="56"/>
      <c r="B21" s="75" t="s">
        <v>45</v>
      </c>
      <c r="C21" s="53">
        <v>100.9</v>
      </c>
      <c r="D21" s="17">
        <v>-1.9</v>
      </c>
    </row>
    <row r="22" spans="1:4" ht="12" hidden="1">
      <c r="A22" s="56"/>
      <c r="B22" s="79" t="s">
        <v>46</v>
      </c>
      <c r="C22" s="52">
        <v>100.6</v>
      </c>
      <c r="D22" s="11">
        <v>-2</v>
      </c>
    </row>
    <row r="23" spans="1:4" ht="12" hidden="1">
      <c r="A23" s="10"/>
      <c r="B23" s="79" t="s">
        <v>47</v>
      </c>
      <c r="C23" s="53">
        <v>100.4</v>
      </c>
      <c r="D23" s="17">
        <v>-2</v>
      </c>
    </row>
    <row r="24" spans="1:4" ht="12" hidden="1">
      <c r="A24" s="10"/>
      <c r="B24" s="79" t="s">
        <v>48</v>
      </c>
      <c r="C24" s="53">
        <v>100.2</v>
      </c>
      <c r="D24" s="17">
        <v>-2.1</v>
      </c>
    </row>
    <row r="25" spans="1:4" ht="12" hidden="1">
      <c r="A25" s="10"/>
      <c r="B25" s="79" t="s">
        <v>40</v>
      </c>
      <c r="C25" s="53">
        <v>100.1</v>
      </c>
      <c r="D25" s="17">
        <v>-2.4</v>
      </c>
    </row>
    <row r="26" spans="1:4" ht="12" hidden="1">
      <c r="A26" s="10"/>
      <c r="B26" s="79" t="s">
        <v>41</v>
      </c>
      <c r="C26" s="53">
        <v>99.9</v>
      </c>
      <c r="D26" s="17">
        <v>-2.5</v>
      </c>
    </row>
    <row r="27" spans="1:4" ht="12" hidden="1">
      <c r="A27" s="10"/>
      <c r="B27" s="79" t="s">
        <v>42</v>
      </c>
      <c r="C27" s="53">
        <v>99.7</v>
      </c>
      <c r="D27" s="17">
        <v>-2.5</v>
      </c>
    </row>
    <row r="28" spans="1:4" ht="12" hidden="1">
      <c r="A28" s="10"/>
      <c r="B28" s="79" t="s">
        <v>14</v>
      </c>
      <c r="C28" s="53">
        <v>99</v>
      </c>
      <c r="D28" s="17">
        <v>-2.7</v>
      </c>
    </row>
    <row r="29" spans="1:4" ht="12" hidden="1">
      <c r="A29" s="10"/>
      <c r="B29" s="79" t="s">
        <v>15</v>
      </c>
      <c r="C29" s="53">
        <v>98.8</v>
      </c>
      <c r="D29" s="17">
        <v>-2.7</v>
      </c>
    </row>
    <row r="30" spans="1:4" ht="12" hidden="1">
      <c r="A30" s="5"/>
      <c r="B30" s="76" t="s">
        <v>16</v>
      </c>
      <c r="C30" s="55">
        <v>98.7</v>
      </c>
      <c r="D30" s="13">
        <v>-2.8</v>
      </c>
    </row>
    <row r="31" spans="1:4" ht="12" hidden="1">
      <c r="A31" s="8" t="s">
        <v>21</v>
      </c>
      <c r="B31" s="78" t="s">
        <v>43</v>
      </c>
      <c r="C31" s="54">
        <v>98.4</v>
      </c>
      <c r="D31" s="21">
        <v>-2.7</v>
      </c>
    </row>
    <row r="32" spans="1:4" ht="12" hidden="1">
      <c r="A32" s="10"/>
      <c r="B32" s="79" t="s">
        <v>44</v>
      </c>
      <c r="C32" s="52">
        <v>98.4</v>
      </c>
      <c r="D32" s="11">
        <v>-2.7</v>
      </c>
    </row>
    <row r="33" spans="1:4" ht="12" hidden="1">
      <c r="A33" s="56"/>
      <c r="B33" s="75" t="s">
        <v>45</v>
      </c>
      <c r="C33" s="53">
        <v>98.4</v>
      </c>
      <c r="D33" s="17">
        <v>-2.5</v>
      </c>
    </row>
    <row r="34" spans="1:4" ht="12" hidden="1">
      <c r="A34" s="56"/>
      <c r="B34" s="79" t="s">
        <v>46</v>
      </c>
      <c r="C34" s="52">
        <v>98.2</v>
      </c>
      <c r="D34" s="11">
        <v>-2.4</v>
      </c>
    </row>
    <row r="35" spans="1:4" ht="12" hidden="1">
      <c r="A35" s="56"/>
      <c r="B35" s="79" t="s">
        <v>47</v>
      </c>
      <c r="C35" s="52">
        <v>98.2</v>
      </c>
      <c r="D35" s="11">
        <v>-2.2</v>
      </c>
    </row>
    <row r="36" spans="1:4" ht="12" hidden="1">
      <c r="A36" s="56"/>
      <c r="B36" s="79" t="s">
        <v>48</v>
      </c>
      <c r="C36" s="52">
        <v>98.1</v>
      </c>
      <c r="D36" s="11">
        <v>-2.1</v>
      </c>
    </row>
    <row r="37" spans="1:4" ht="12" hidden="1">
      <c r="A37" s="56"/>
      <c r="B37" s="79" t="s">
        <v>40</v>
      </c>
      <c r="C37" s="52">
        <v>98</v>
      </c>
      <c r="D37" s="11">
        <v>-2.1</v>
      </c>
    </row>
    <row r="38" spans="1:4" ht="12" hidden="1">
      <c r="A38" s="56"/>
      <c r="B38" s="79" t="s">
        <v>41</v>
      </c>
      <c r="C38" s="52">
        <v>97.9</v>
      </c>
      <c r="D38" s="11">
        <v>-2</v>
      </c>
    </row>
    <row r="39" spans="1:4" ht="12" hidden="1">
      <c r="A39" s="56"/>
      <c r="B39" s="79" t="s">
        <v>42</v>
      </c>
      <c r="C39" s="52">
        <v>97.7</v>
      </c>
      <c r="D39" s="11">
        <v>-2</v>
      </c>
    </row>
    <row r="40" spans="1:4" ht="12" hidden="1">
      <c r="A40" s="56"/>
      <c r="B40" s="79" t="s">
        <v>14</v>
      </c>
      <c r="C40" s="52">
        <v>97.4</v>
      </c>
      <c r="D40" s="11">
        <v>-1.6</v>
      </c>
    </row>
    <row r="41" spans="1:4" ht="12" hidden="1">
      <c r="A41" s="56"/>
      <c r="B41" s="79" t="s">
        <v>15</v>
      </c>
      <c r="C41" s="52">
        <v>97.5</v>
      </c>
      <c r="D41" s="11">
        <v>-1.3</v>
      </c>
    </row>
    <row r="42" spans="1:4" ht="12" hidden="1">
      <c r="A42" s="5"/>
      <c r="B42" s="76" t="s">
        <v>16</v>
      </c>
      <c r="C42" s="55">
        <v>97.3</v>
      </c>
      <c r="D42" s="13">
        <v>-1.4</v>
      </c>
    </row>
    <row r="43" spans="1:4" ht="12" hidden="1">
      <c r="A43" s="8" t="s">
        <v>22</v>
      </c>
      <c r="B43" s="78" t="s">
        <v>43</v>
      </c>
      <c r="C43" s="54">
        <v>97.3</v>
      </c>
      <c r="D43" s="21">
        <v>-1.1</v>
      </c>
    </row>
    <row r="44" spans="1:4" ht="12" hidden="1">
      <c r="A44" s="10"/>
      <c r="B44" s="79" t="s">
        <v>44</v>
      </c>
      <c r="C44" s="52">
        <v>97.5</v>
      </c>
      <c r="D44" s="11">
        <v>-0.9</v>
      </c>
    </row>
    <row r="45" spans="1:4" ht="12" hidden="1">
      <c r="A45" s="10"/>
      <c r="B45" s="79" t="s">
        <v>45</v>
      </c>
      <c r="C45" s="52">
        <v>97.5</v>
      </c>
      <c r="D45" s="11">
        <v>-0.9</v>
      </c>
    </row>
    <row r="46" spans="1:4" ht="12" hidden="1">
      <c r="A46" s="10"/>
      <c r="B46" s="79" t="s">
        <v>46</v>
      </c>
      <c r="C46" s="52">
        <v>97.3</v>
      </c>
      <c r="D46" s="11">
        <v>-0.9</v>
      </c>
    </row>
    <row r="47" spans="1:4" ht="12" hidden="1">
      <c r="A47" s="10"/>
      <c r="B47" s="79" t="s">
        <v>47</v>
      </c>
      <c r="C47" s="52">
        <v>97</v>
      </c>
      <c r="D47" s="11">
        <v>-1.2</v>
      </c>
    </row>
    <row r="48" spans="1:4" ht="12" hidden="1">
      <c r="A48" s="10"/>
      <c r="B48" s="79" t="s">
        <v>48</v>
      </c>
      <c r="C48" s="52">
        <v>96.8</v>
      </c>
      <c r="D48" s="11">
        <v>-1.3</v>
      </c>
    </row>
    <row r="49" spans="1:4" ht="12" hidden="1">
      <c r="A49" s="10"/>
      <c r="B49" s="79" t="s">
        <v>40</v>
      </c>
      <c r="C49" s="52">
        <v>97.1</v>
      </c>
      <c r="D49" s="11">
        <v>-0.9</v>
      </c>
    </row>
    <row r="50" spans="1:4" ht="12" hidden="1">
      <c r="A50" s="10"/>
      <c r="B50" s="79" t="s">
        <v>41</v>
      </c>
      <c r="C50" s="52">
        <v>97.1</v>
      </c>
      <c r="D50" s="11">
        <v>-0.8</v>
      </c>
    </row>
    <row r="51" spans="1:4" ht="12" hidden="1">
      <c r="A51" s="10"/>
      <c r="B51" s="79" t="s">
        <v>42</v>
      </c>
      <c r="C51" s="52">
        <v>97.1</v>
      </c>
      <c r="D51" s="11">
        <v>-0.6</v>
      </c>
    </row>
    <row r="52" spans="1:4" ht="12" hidden="1">
      <c r="A52" s="10"/>
      <c r="B52" s="79" t="s">
        <v>14</v>
      </c>
      <c r="C52" s="52">
        <v>96.9</v>
      </c>
      <c r="D52" s="11">
        <v>-0.5</v>
      </c>
    </row>
    <row r="53" spans="1:4" ht="12" hidden="1">
      <c r="A53" s="10"/>
      <c r="B53" s="79" t="s">
        <v>15</v>
      </c>
      <c r="C53" s="52">
        <v>97</v>
      </c>
      <c r="D53" s="11">
        <v>-0.5</v>
      </c>
    </row>
    <row r="54" spans="1:4" ht="12" hidden="1">
      <c r="A54" s="5"/>
      <c r="B54" s="76" t="s">
        <v>16</v>
      </c>
      <c r="C54" s="55">
        <v>97.1</v>
      </c>
      <c r="D54" s="13">
        <v>-0.2</v>
      </c>
    </row>
    <row r="55" spans="1:4" ht="12" hidden="1">
      <c r="A55" s="8" t="s">
        <v>30</v>
      </c>
      <c r="B55" s="78" t="s">
        <v>43</v>
      </c>
      <c r="C55" s="54">
        <v>97.3</v>
      </c>
      <c r="D55" s="21">
        <v>0</v>
      </c>
    </row>
    <row r="56" spans="1:4" ht="12" hidden="1">
      <c r="A56" s="10"/>
      <c r="B56" s="75" t="s">
        <v>44</v>
      </c>
      <c r="C56" s="53">
        <v>97.5</v>
      </c>
      <c r="D56" s="17">
        <v>0</v>
      </c>
    </row>
    <row r="57" spans="1:5" ht="12" hidden="1">
      <c r="A57" s="62"/>
      <c r="B57" s="75" t="s">
        <v>45</v>
      </c>
      <c r="C57" s="59">
        <v>97.7</v>
      </c>
      <c r="D57" s="60">
        <v>0.2</v>
      </c>
      <c r="E57" s="58"/>
    </row>
    <row r="58" spans="1:4" ht="12" hidden="1">
      <c r="A58" s="56"/>
      <c r="B58" s="75" t="s">
        <v>46</v>
      </c>
      <c r="C58" s="53">
        <v>98</v>
      </c>
      <c r="D58" s="17">
        <v>0.7</v>
      </c>
    </row>
    <row r="59" spans="1:4" ht="12" hidden="1">
      <c r="A59" s="10"/>
      <c r="B59" s="75" t="s">
        <v>47</v>
      </c>
      <c r="C59" s="53">
        <v>98</v>
      </c>
      <c r="D59" s="17">
        <v>1</v>
      </c>
    </row>
    <row r="60" spans="1:4" ht="12" hidden="1">
      <c r="A60" s="10"/>
      <c r="B60" s="75" t="s">
        <v>48</v>
      </c>
      <c r="C60" s="53">
        <v>98.3</v>
      </c>
      <c r="D60" s="17">
        <v>1.5</v>
      </c>
    </row>
    <row r="61" spans="1:4" ht="12" hidden="1">
      <c r="A61" s="10"/>
      <c r="B61" s="75" t="s">
        <v>40</v>
      </c>
      <c r="C61" s="53">
        <v>98.8</v>
      </c>
      <c r="D61" s="17">
        <v>1.8</v>
      </c>
    </row>
    <row r="62" spans="1:4" ht="12" hidden="1">
      <c r="A62" s="10"/>
      <c r="B62" s="75" t="s">
        <v>41</v>
      </c>
      <c r="C62" s="53">
        <v>98.8</v>
      </c>
      <c r="D62" s="17">
        <v>1.8</v>
      </c>
    </row>
    <row r="63" spans="1:4" ht="12" hidden="1">
      <c r="A63" s="10"/>
      <c r="B63" s="75" t="s">
        <v>42</v>
      </c>
      <c r="C63" s="53">
        <v>99</v>
      </c>
      <c r="D63" s="17">
        <v>2</v>
      </c>
    </row>
    <row r="64" spans="1:4" ht="12" hidden="1">
      <c r="A64" s="10"/>
      <c r="B64" s="75" t="s">
        <v>14</v>
      </c>
      <c r="C64" s="53">
        <v>99</v>
      </c>
      <c r="D64" s="17">
        <v>2.2</v>
      </c>
    </row>
    <row r="65" spans="1:4" ht="12" hidden="1">
      <c r="A65" s="10"/>
      <c r="B65" s="75" t="s">
        <v>15</v>
      </c>
      <c r="C65" s="53">
        <v>99.1</v>
      </c>
      <c r="D65" s="17">
        <v>2.2</v>
      </c>
    </row>
    <row r="66" spans="1:4" ht="12" hidden="1">
      <c r="A66" s="5"/>
      <c r="B66" s="76" t="s">
        <v>16</v>
      </c>
      <c r="C66" s="55">
        <v>99</v>
      </c>
      <c r="D66" s="13">
        <v>2</v>
      </c>
    </row>
    <row r="67" spans="1:4" ht="12" hidden="1">
      <c r="A67" s="10" t="s">
        <v>34</v>
      </c>
      <c r="B67" s="75" t="s">
        <v>43</v>
      </c>
      <c r="C67" s="95">
        <v>96.2</v>
      </c>
      <c r="D67" s="88">
        <v>1.7</v>
      </c>
    </row>
    <row r="68" spans="1:4" ht="12" hidden="1">
      <c r="A68" s="10"/>
      <c r="B68" s="79" t="s">
        <v>44</v>
      </c>
      <c r="C68" s="96">
        <v>96.3</v>
      </c>
      <c r="D68" s="89">
        <v>1.6</v>
      </c>
    </row>
    <row r="69" spans="1:4" ht="12" hidden="1">
      <c r="A69" s="62"/>
      <c r="B69" s="75" t="s">
        <v>45</v>
      </c>
      <c r="C69" s="96">
        <v>96.5</v>
      </c>
      <c r="D69" s="89">
        <v>1.6</v>
      </c>
    </row>
    <row r="70" spans="1:4" ht="12" hidden="1">
      <c r="A70" s="10"/>
      <c r="B70" s="75" t="s">
        <v>46</v>
      </c>
      <c r="C70" s="97">
        <v>97.1</v>
      </c>
      <c r="D70" s="90">
        <v>1.9</v>
      </c>
    </row>
    <row r="71" spans="1:4" ht="12" hidden="1">
      <c r="A71" s="10"/>
      <c r="B71" s="75" t="s">
        <v>47</v>
      </c>
      <c r="C71" s="97">
        <v>97</v>
      </c>
      <c r="D71" s="90">
        <v>1.8</v>
      </c>
    </row>
    <row r="72" spans="1:4" ht="12" hidden="1">
      <c r="A72" s="10"/>
      <c r="B72" s="75" t="s">
        <v>48</v>
      </c>
      <c r="C72" s="97">
        <v>96.8</v>
      </c>
      <c r="D72" s="90">
        <v>1.3</v>
      </c>
    </row>
    <row r="73" spans="1:4" ht="12" hidden="1">
      <c r="A73" s="10"/>
      <c r="B73" s="75" t="s">
        <v>40</v>
      </c>
      <c r="C73" s="97">
        <v>97.4</v>
      </c>
      <c r="D73" s="90">
        <v>1.4</v>
      </c>
    </row>
    <row r="74" spans="1:4" ht="12" hidden="1">
      <c r="A74" s="10"/>
      <c r="B74" s="75" t="s">
        <v>41</v>
      </c>
      <c r="C74" s="97">
        <v>97.6</v>
      </c>
      <c r="D74" s="90">
        <v>1.6</v>
      </c>
    </row>
    <row r="75" spans="1:4" ht="12" hidden="1">
      <c r="A75" s="10"/>
      <c r="B75" s="75" t="s">
        <v>42</v>
      </c>
      <c r="C75" s="97">
        <v>97.7</v>
      </c>
      <c r="D75" s="90">
        <v>1.6</v>
      </c>
    </row>
    <row r="76" spans="1:4" ht="12" hidden="1">
      <c r="A76" s="10"/>
      <c r="B76" s="75" t="s">
        <v>14</v>
      </c>
      <c r="C76" s="97">
        <v>97.9</v>
      </c>
      <c r="D76" s="90">
        <v>1.8</v>
      </c>
    </row>
    <row r="77" spans="1:4" ht="12" hidden="1">
      <c r="A77" s="10"/>
      <c r="B77" s="75" t="s">
        <v>15</v>
      </c>
      <c r="C77" s="97">
        <v>97.9</v>
      </c>
      <c r="D77" s="90">
        <v>1.7</v>
      </c>
    </row>
    <row r="78" spans="1:4" ht="12" hidden="1">
      <c r="A78" s="5"/>
      <c r="B78" s="76" t="s">
        <v>16</v>
      </c>
      <c r="C78" s="100">
        <v>98.1</v>
      </c>
      <c r="D78" s="92">
        <v>2</v>
      </c>
    </row>
    <row r="79" spans="1:4" ht="12" hidden="1">
      <c r="A79" s="10" t="s">
        <v>35</v>
      </c>
      <c r="B79" s="75" t="s">
        <v>43</v>
      </c>
      <c r="C79" s="101">
        <v>98.2</v>
      </c>
      <c r="D79" s="91">
        <v>2.1</v>
      </c>
    </row>
    <row r="80" spans="1:4" ht="12" hidden="1">
      <c r="A80" s="10"/>
      <c r="B80" s="75" t="s">
        <v>44</v>
      </c>
      <c r="C80" s="53">
        <v>98.5</v>
      </c>
      <c r="D80" s="11">
        <v>2.3</v>
      </c>
    </row>
    <row r="81" spans="1:4" ht="12" hidden="1">
      <c r="A81" s="10"/>
      <c r="B81" s="75" t="s">
        <v>45</v>
      </c>
      <c r="C81" s="53">
        <v>98.5</v>
      </c>
      <c r="D81" s="11">
        <v>2.1</v>
      </c>
    </row>
    <row r="82" spans="1:4" ht="12" hidden="1">
      <c r="A82" s="10"/>
      <c r="B82" s="75" t="s">
        <v>46</v>
      </c>
      <c r="C82" s="53">
        <v>98.8</v>
      </c>
      <c r="D82" s="11">
        <v>1.8</v>
      </c>
    </row>
    <row r="83" spans="1:4" ht="12" hidden="1">
      <c r="A83" s="10"/>
      <c r="B83" s="75" t="s">
        <v>47</v>
      </c>
      <c r="C83" s="53">
        <v>99.3</v>
      </c>
      <c r="D83" s="11">
        <v>2.4</v>
      </c>
    </row>
    <row r="84" spans="1:4" ht="12" hidden="1">
      <c r="A84" s="10"/>
      <c r="B84" s="75" t="s">
        <v>48</v>
      </c>
      <c r="C84" s="53">
        <v>99.3</v>
      </c>
      <c r="D84" s="11">
        <v>2.6</v>
      </c>
    </row>
    <row r="85" spans="1:4" ht="12" hidden="1">
      <c r="A85" s="10"/>
      <c r="B85" s="75" t="s">
        <v>40</v>
      </c>
      <c r="C85" s="53">
        <v>99.8</v>
      </c>
      <c r="D85" s="11">
        <v>2.5</v>
      </c>
    </row>
    <row r="86" spans="1:4" ht="12" hidden="1">
      <c r="A86" s="10"/>
      <c r="B86" s="75" t="s">
        <v>41</v>
      </c>
      <c r="C86" s="53">
        <v>100.1</v>
      </c>
      <c r="D86" s="11">
        <v>2.6</v>
      </c>
    </row>
    <row r="87" spans="1:4" ht="12" hidden="1">
      <c r="A87" s="10"/>
      <c r="B87" s="75" t="s">
        <v>42</v>
      </c>
      <c r="C87" s="53">
        <v>100.3</v>
      </c>
      <c r="D87" s="11">
        <v>2.7</v>
      </c>
    </row>
    <row r="88" spans="1:4" ht="12" hidden="1">
      <c r="A88" s="10"/>
      <c r="B88" s="75" t="s">
        <v>37</v>
      </c>
      <c r="C88" s="53">
        <v>99.8</v>
      </c>
      <c r="D88" s="11">
        <v>1.9</v>
      </c>
    </row>
    <row r="89" spans="1:4" ht="12" hidden="1">
      <c r="A89" s="10"/>
      <c r="B89" s="75" t="s">
        <v>15</v>
      </c>
      <c r="C89" s="53">
        <v>99.7</v>
      </c>
      <c r="D89" s="11">
        <v>1.8</v>
      </c>
    </row>
    <row r="90" spans="1:4" ht="12" hidden="1">
      <c r="A90" s="5"/>
      <c r="B90" s="76" t="s">
        <v>16</v>
      </c>
      <c r="C90" s="55">
        <v>99.7</v>
      </c>
      <c r="D90" s="17">
        <v>1.6</v>
      </c>
    </row>
    <row r="91" spans="1:4" ht="11.25" customHeight="1" hidden="1">
      <c r="A91" s="10" t="s">
        <v>38</v>
      </c>
      <c r="B91" s="75" t="s">
        <v>43</v>
      </c>
      <c r="C91" s="95">
        <v>99.7</v>
      </c>
      <c r="D91" s="88">
        <v>1.5</v>
      </c>
    </row>
    <row r="92" spans="1:4" ht="12" hidden="1">
      <c r="A92" s="10"/>
      <c r="B92" s="75" t="s">
        <v>44</v>
      </c>
      <c r="C92" s="96">
        <v>99.7</v>
      </c>
      <c r="D92" s="89">
        <v>1.2</v>
      </c>
    </row>
    <row r="93" spans="1:4" ht="12" hidden="1">
      <c r="A93" s="10"/>
      <c r="B93" s="75" t="s">
        <v>45</v>
      </c>
      <c r="C93" s="96">
        <v>99.7</v>
      </c>
      <c r="D93" s="89">
        <v>1.2</v>
      </c>
    </row>
    <row r="94" spans="1:4" ht="12" hidden="1">
      <c r="A94" s="10"/>
      <c r="B94" s="75" t="s">
        <v>46</v>
      </c>
      <c r="C94" s="97">
        <v>100.6</v>
      </c>
      <c r="D94" s="90">
        <v>1.8</v>
      </c>
    </row>
    <row r="95" spans="1:4" s="65" customFormat="1" ht="12" hidden="1">
      <c r="A95" s="10"/>
      <c r="B95" s="75" t="s">
        <v>47</v>
      </c>
      <c r="C95" s="97">
        <v>100.9</v>
      </c>
      <c r="D95" s="90">
        <v>1.6</v>
      </c>
    </row>
    <row r="96" spans="1:4" s="65" customFormat="1" ht="12" hidden="1">
      <c r="A96" s="10"/>
      <c r="B96" s="75" t="s">
        <v>48</v>
      </c>
      <c r="C96" s="97">
        <v>101</v>
      </c>
      <c r="D96" s="90">
        <v>1.7</v>
      </c>
    </row>
    <row r="97" spans="1:4" ht="12" hidden="1">
      <c r="A97" s="10"/>
      <c r="B97" s="75" t="s">
        <v>40</v>
      </c>
      <c r="C97" s="97">
        <v>101.6</v>
      </c>
      <c r="D97" s="90">
        <v>1.8</v>
      </c>
    </row>
    <row r="98" spans="1:4" ht="12" hidden="1">
      <c r="A98" s="10"/>
      <c r="B98" s="75" t="s">
        <v>41</v>
      </c>
      <c r="C98" s="97">
        <v>101.7</v>
      </c>
      <c r="D98" s="90">
        <v>1.6</v>
      </c>
    </row>
    <row r="99" spans="1:4" ht="12" hidden="1">
      <c r="A99" s="10"/>
      <c r="B99" s="75" t="s">
        <v>42</v>
      </c>
      <c r="C99" s="97">
        <v>101.6</v>
      </c>
      <c r="D99" s="90">
        <v>1.3</v>
      </c>
    </row>
    <row r="100" spans="1:4" ht="12" hidden="1">
      <c r="A100" s="10"/>
      <c r="B100" s="75" t="s">
        <v>37</v>
      </c>
      <c r="C100" s="97">
        <v>101.9</v>
      </c>
      <c r="D100" s="90">
        <v>2.1</v>
      </c>
    </row>
    <row r="101" spans="1:4" s="65" customFormat="1" ht="12" hidden="1">
      <c r="A101" s="10"/>
      <c r="B101" s="75" t="s">
        <v>15</v>
      </c>
      <c r="C101" s="97">
        <v>102.1</v>
      </c>
      <c r="D101" s="90">
        <v>2.4</v>
      </c>
    </row>
    <row r="102" spans="1:4" ht="12" hidden="1">
      <c r="A102" s="5"/>
      <c r="B102" s="76" t="s">
        <v>16</v>
      </c>
      <c r="C102" s="100">
        <v>102.4</v>
      </c>
      <c r="D102" s="92">
        <v>2.7</v>
      </c>
    </row>
    <row r="103" spans="1:4" ht="11.25" customHeight="1" hidden="1">
      <c r="A103" s="8" t="s">
        <v>39</v>
      </c>
      <c r="B103" s="77" t="s">
        <v>43</v>
      </c>
      <c r="C103" s="87">
        <v>102.7</v>
      </c>
      <c r="D103" s="93">
        <v>3</v>
      </c>
    </row>
    <row r="104" spans="1:4" ht="12" hidden="1">
      <c r="A104" s="10"/>
      <c r="B104" s="75" t="s">
        <v>44</v>
      </c>
      <c r="C104" s="96">
        <v>103.2</v>
      </c>
      <c r="D104" s="89">
        <v>3.5</v>
      </c>
    </row>
    <row r="105" spans="1:4" ht="12" hidden="1">
      <c r="A105" s="10"/>
      <c r="B105" s="75" t="s">
        <v>45</v>
      </c>
      <c r="C105" s="96">
        <v>103.7</v>
      </c>
      <c r="D105" s="89">
        <v>4</v>
      </c>
    </row>
    <row r="106" spans="1:4" ht="12" hidden="1">
      <c r="A106" s="56"/>
      <c r="B106" s="75" t="s">
        <v>46</v>
      </c>
      <c r="C106" s="97">
        <v>104.6</v>
      </c>
      <c r="D106" s="90">
        <v>4</v>
      </c>
    </row>
    <row r="107" spans="1:4" s="65" customFormat="1" ht="12" hidden="1">
      <c r="A107" s="10"/>
      <c r="B107" s="75" t="s">
        <v>47</v>
      </c>
      <c r="C107" s="97">
        <v>105.9</v>
      </c>
      <c r="D107" s="90">
        <v>5</v>
      </c>
    </row>
    <row r="108" spans="1:4" s="65" customFormat="1" ht="12" hidden="1">
      <c r="A108" s="10"/>
      <c r="B108" s="75" t="s">
        <v>48</v>
      </c>
      <c r="C108" s="97">
        <v>106.8</v>
      </c>
      <c r="D108" s="90">
        <v>5.7</v>
      </c>
    </row>
    <row r="109" spans="1:4" ht="12" hidden="1">
      <c r="A109" s="10"/>
      <c r="B109" s="75" t="s">
        <v>40</v>
      </c>
      <c r="C109" s="97">
        <v>109.2</v>
      </c>
      <c r="D109" s="90">
        <v>7.5</v>
      </c>
    </row>
    <row r="110" spans="1:4" ht="12" hidden="1">
      <c r="A110" s="10"/>
      <c r="B110" s="75" t="s">
        <v>41</v>
      </c>
      <c r="C110" s="97">
        <v>109.3</v>
      </c>
      <c r="D110" s="90">
        <v>7.5</v>
      </c>
    </row>
    <row r="111" spans="1:4" ht="12" hidden="1">
      <c r="A111" s="10"/>
      <c r="B111" s="75" t="s">
        <v>42</v>
      </c>
      <c r="C111" s="97">
        <v>108.6</v>
      </c>
      <c r="D111" s="90">
        <v>6.9</v>
      </c>
    </row>
    <row r="112" spans="1:4" s="65" customFormat="1" ht="12" hidden="1">
      <c r="A112" s="10"/>
      <c r="B112" s="75" t="s">
        <v>37</v>
      </c>
      <c r="C112" s="97">
        <v>106.5</v>
      </c>
      <c r="D112" s="90">
        <v>4.5</v>
      </c>
    </row>
    <row r="113" spans="1:4" s="65" customFormat="1" ht="12" hidden="1">
      <c r="A113" s="10"/>
      <c r="B113" s="75" t="s">
        <v>49</v>
      </c>
      <c r="C113" s="97">
        <v>104.5</v>
      </c>
      <c r="D113" s="90">
        <v>2.4</v>
      </c>
    </row>
    <row r="114" spans="1:4" s="65" customFormat="1" ht="12" hidden="1">
      <c r="A114" s="5"/>
      <c r="B114" s="76" t="s">
        <v>16</v>
      </c>
      <c r="C114" s="99">
        <v>103.2</v>
      </c>
      <c r="D114" s="94">
        <v>0.8</v>
      </c>
    </row>
    <row r="115" spans="1:4" ht="12" hidden="1">
      <c r="A115" s="8" t="s">
        <v>50</v>
      </c>
      <c r="B115" s="77" t="s">
        <v>51</v>
      </c>
      <c r="C115" s="95">
        <v>101.7</v>
      </c>
      <c r="D115" s="88">
        <v>-1</v>
      </c>
    </row>
    <row r="116" spans="1:4" ht="12" hidden="1">
      <c r="A116" s="10"/>
      <c r="B116" s="75" t="s">
        <v>44</v>
      </c>
      <c r="C116" s="96">
        <v>101.2</v>
      </c>
      <c r="D116" s="89">
        <v>-1.9</v>
      </c>
    </row>
    <row r="117" spans="1:4" ht="12" hidden="1">
      <c r="A117" s="10"/>
      <c r="B117" s="75" t="s">
        <v>45</v>
      </c>
      <c r="C117" s="96">
        <v>101</v>
      </c>
      <c r="D117" s="89">
        <v>-2.6</v>
      </c>
    </row>
    <row r="118" spans="1:4" ht="12" hidden="1">
      <c r="A118" s="56"/>
      <c r="B118" s="75" t="s">
        <v>46</v>
      </c>
      <c r="C118" s="97">
        <v>100.3</v>
      </c>
      <c r="D118" s="90">
        <v>-4.1</v>
      </c>
    </row>
    <row r="119" spans="1:4" ht="12" hidden="1">
      <c r="A119" s="10"/>
      <c r="B119" s="75" t="s">
        <v>47</v>
      </c>
      <c r="C119" s="97">
        <v>99.9</v>
      </c>
      <c r="D119" s="90">
        <v>-5.7</v>
      </c>
    </row>
    <row r="120" spans="1:4" ht="12" hidden="1">
      <c r="A120" s="10"/>
      <c r="B120" s="75" t="s">
        <v>48</v>
      </c>
      <c r="C120" s="97">
        <v>99.6</v>
      </c>
      <c r="D120" s="90">
        <v>-6.7</v>
      </c>
    </row>
    <row r="121" spans="1:4" ht="12" hidden="1">
      <c r="A121" s="10"/>
      <c r="B121" s="75" t="s">
        <v>40</v>
      </c>
      <c r="C121" s="97">
        <v>100</v>
      </c>
      <c r="D121" s="90">
        <v>-8.4</v>
      </c>
    </row>
    <row r="122" spans="1:4" ht="12" hidden="1">
      <c r="A122" s="10"/>
      <c r="B122" s="75" t="s">
        <v>41</v>
      </c>
      <c r="C122" s="97">
        <v>99.9</v>
      </c>
      <c r="D122" s="90">
        <v>-8.6</v>
      </c>
    </row>
    <row r="123" spans="1:4" ht="12" hidden="1">
      <c r="A123" s="10"/>
      <c r="B123" s="75" t="s">
        <v>42</v>
      </c>
      <c r="C123" s="97">
        <v>100</v>
      </c>
      <c r="D123" s="90">
        <v>-7.9</v>
      </c>
    </row>
    <row r="124" spans="1:4" ht="12" hidden="1">
      <c r="A124" s="10"/>
      <c r="B124" s="75" t="s">
        <v>14</v>
      </c>
      <c r="C124" s="97">
        <v>99.3</v>
      </c>
      <c r="D124" s="90">
        <v>-6.8</v>
      </c>
    </row>
    <row r="125" spans="1:4" ht="12" hidden="1">
      <c r="A125" s="10"/>
      <c r="B125" s="75" t="s">
        <v>15</v>
      </c>
      <c r="C125" s="97">
        <v>99.3</v>
      </c>
      <c r="D125" s="90">
        <v>-5</v>
      </c>
    </row>
    <row r="126" spans="1:4" ht="12" hidden="1">
      <c r="A126" s="5"/>
      <c r="B126" s="76" t="s">
        <v>16</v>
      </c>
      <c r="C126" s="100">
        <v>99.4</v>
      </c>
      <c r="D126" s="92">
        <v>-3.7</v>
      </c>
    </row>
    <row r="127" spans="1:4" ht="12" hidden="1">
      <c r="A127" s="8" t="s">
        <v>52</v>
      </c>
      <c r="B127" s="77" t="s">
        <v>51</v>
      </c>
      <c r="C127" s="87">
        <v>100</v>
      </c>
      <c r="D127" s="88">
        <v>-1.7</v>
      </c>
    </row>
    <row r="128" spans="1:4" ht="12" hidden="1">
      <c r="A128" s="10"/>
      <c r="B128" s="75" t="s">
        <v>44</v>
      </c>
      <c r="C128" s="96">
        <v>100</v>
      </c>
      <c r="D128" s="89">
        <v>-1.2</v>
      </c>
    </row>
    <row r="129" spans="1:4" ht="12" hidden="1">
      <c r="A129" s="10"/>
      <c r="B129" s="75" t="s">
        <v>45</v>
      </c>
      <c r="C129" s="96">
        <v>100</v>
      </c>
      <c r="D129" s="89">
        <v>-1</v>
      </c>
    </row>
    <row r="130" spans="1:4" ht="12" hidden="1">
      <c r="A130" s="56"/>
      <c r="B130" s="75" t="s">
        <v>46</v>
      </c>
      <c r="C130" s="97">
        <v>100.3</v>
      </c>
      <c r="D130" s="90">
        <v>0</v>
      </c>
    </row>
    <row r="131" spans="1:4" ht="12" hidden="1">
      <c r="A131" s="10"/>
      <c r="B131" s="75" t="s">
        <v>47</v>
      </c>
      <c r="C131" s="97">
        <v>100.3</v>
      </c>
      <c r="D131" s="90">
        <v>0.4</v>
      </c>
    </row>
    <row r="132" spans="1:4" ht="12" hidden="1">
      <c r="A132" s="10"/>
      <c r="B132" s="75" t="s">
        <v>48</v>
      </c>
      <c r="C132" s="97">
        <v>100</v>
      </c>
      <c r="D132" s="90">
        <v>0.4</v>
      </c>
    </row>
    <row r="133" spans="1:4" ht="12" hidden="1">
      <c r="A133" s="10"/>
      <c r="B133" s="75" t="s">
        <v>40</v>
      </c>
      <c r="C133" s="97">
        <v>100</v>
      </c>
      <c r="D133" s="90">
        <v>0</v>
      </c>
    </row>
    <row r="134" spans="1:4" ht="12" hidden="1">
      <c r="A134" s="10"/>
      <c r="B134" s="75" t="s">
        <v>41</v>
      </c>
      <c r="C134" s="97">
        <v>99.9</v>
      </c>
      <c r="D134" s="90">
        <v>0</v>
      </c>
    </row>
    <row r="135" spans="1:4" ht="12" hidden="1">
      <c r="A135" s="10"/>
      <c r="B135" s="75" t="s">
        <v>42</v>
      </c>
      <c r="C135" s="97">
        <v>99.9</v>
      </c>
      <c r="D135" s="90">
        <v>-0.1</v>
      </c>
    </row>
    <row r="136" spans="1:4" ht="12" hidden="1">
      <c r="A136" s="10"/>
      <c r="B136" s="75" t="s">
        <v>14</v>
      </c>
      <c r="C136" s="97">
        <v>99.8</v>
      </c>
      <c r="D136" s="90">
        <v>0.5</v>
      </c>
    </row>
    <row r="137" spans="1:4" ht="12" hidden="1">
      <c r="A137" s="10"/>
      <c r="B137" s="75" t="s">
        <v>15</v>
      </c>
      <c r="C137" s="97">
        <v>99.7</v>
      </c>
      <c r="D137" s="90">
        <v>0.4</v>
      </c>
    </row>
    <row r="138" spans="1:4" ht="12" hidden="1">
      <c r="A138" s="5"/>
      <c r="B138" s="76" t="s">
        <v>16</v>
      </c>
      <c r="C138" s="99">
        <v>100.2</v>
      </c>
      <c r="D138" s="92">
        <v>0.8</v>
      </c>
    </row>
    <row r="139" spans="1:4" ht="12" hidden="1">
      <c r="A139" s="8" t="s">
        <v>53</v>
      </c>
      <c r="B139" s="77" t="s">
        <v>51</v>
      </c>
      <c r="C139" s="95">
        <v>100.6</v>
      </c>
      <c r="D139" s="93">
        <v>0.6</v>
      </c>
    </row>
    <row r="140" spans="1:4" ht="12" hidden="1">
      <c r="A140" s="10"/>
      <c r="B140" s="75" t="s">
        <v>44</v>
      </c>
      <c r="C140" s="96">
        <v>100.7</v>
      </c>
      <c r="D140" s="89">
        <v>0.7</v>
      </c>
    </row>
    <row r="141" spans="1:4" ht="12" hidden="1">
      <c r="A141" s="10"/>
      <c r="B141" s="75" t="s">
        <v>45</v>
      </c>
      <c r="C141" s="96">
        <v>101.3</v>
      </c>
      <c r="D141" s="90">
        <v>1.3</v>
      </c>
    </row>
    <row r="142" spans="1:4" ht="12" hidden="1">
      <c r="A142" s="56"/>
      <c r="B142" s="75" t="s">
        <v>46</v>
      </c>
      <c r="C142" s="97">
        <v>102.1</v>
      </c>
      <c r="D142" s="90">
        <v>1.8</v>
      </c>
    </row>
    <row r="143" spans="1:4" ht="12" hidden="1">
      <c r="A143" s="10"/>
      <c r="B143" s="75" t="s">
        <v>47</v>
      </c>
      <c r="C143" s="97">
        <v>101.9</v>
      </c>
      <c r="D143" s="90">
        <v>1.6</v>
      </c>
    </row>
    <row r="144" spans="1:4" ht="12" hidden="1">
      <c r="A144" s="10"/>
      <c r="B144" s="75" t="s">
        <v>48</v>
      </c>
      <c r="C144" s="97">
        <v>101.9</v>
      </c>
      <c r="D144" s="90">
        <v>1.9</v>
      </c>
    </row>
    <row r="145" spans="1:4" ht="12" hidden="1">
      <c r="A145" s="10"/>
      <c r="B145" s="75" t="s">
        <v>40</v>
      </c>
      <c r="C145" s="97">
        <v>102.2</v>
      </c>
      <c r="D145" s="90">
        <v>2.2</v>
      </c>
    </row>
    <row r="146" spans="1:4" ht="12" hidden="1">
      <c r="A146" s="10"/>
      <c r="B146" s="75" t="s">
        <v>41</v>
      </c>
      <c r="C146" s="97">
        <v>102.1</v>
      </c>
      <c r="D146" s="90">
        <v>2.2</v>
      </c>
    </row>
    <row r="147" spans="1:4" ht="12" hidden="1">
      <c r="A147" s="10"/>
      <c r="B147" s="75" t="s">
        <v>42</v>
      </c>
      <c r="C147" s="97">
        <v>101.9</v>
      </c>
      <c r="D147" s="90">
        <v>2</v>
      </c>
    </row>
    <row r="148" spans="1:4" ht="12" hidden="1">
      <c r="A148" s="10"/>
      <c r="B148" s="75" t="s">
        <v>14</v>
      </c>
      <c r="C148" s="97">
        <v>101.1</v>
      </c>
      <c r="D148" s="90">
        <v>1.3</v>
      </c>
    </row>
    <row r="149" spans="1:4" ht="12" hidden="1">
      <c r="A149" s="10"/>
      <c r="B149" s="75" t="s">
        <v>15</v>
      </c>
      <c r="C149" s="97">
        <v>101</v>
      </c>
      <c r="D149" s="90">
        <v>1.3</v>
      </c>
    </row>
    <row r="150" spans="1:4" ht="10.5" customHeight="1" hidden="1">
      <c r="A150" s="5"/>
      <c r="B150" s="76" t="s">
        <v>16</v>
      </c>
      <c r="C150" s="100">
        <v>101</v>
      </c>
      <c r="D150" s="94">
        <v>0.8</v>
      </c>
    </row>
    <row r="151" spans="1:4" ht="12">
      <c r="A151" s="8" t="s">
        <v>54</v>
      </c>
      <c r="B151" s="77" t="s">
        <v>51</v>
      </c>
      <c r="C151" s="87">
        <v>98.2</v>
      </c>
      <c r="D151" s="88">
        <v>0.3</v>
      </c>
    </row>
    <row r="152" spans="1:4" ht="12">
      <c r="A152" s="10"/>
      <c r="B152" s="75" t="s">
        <v>44</v>
      </c>
      <c r="C152" s="96">
        <v>98.4</v>
      </c>
      <c r="D152" s="89">
        <v>0.4</v>
      </c>
    </row>
    <row r="153" spans="1:4" ht="12">
      <c r="A153" s="10"/>
      <c r="B153" s="75" t="s">
        <v>45</v>
      </c>
      <c r="C153" s="96">
        <v>98.9</v>
      </c>
      <c r="D153" s="90">
        <v>0.3</v>
      </c>
    </row>
    <row r="154" spans="1:4" ht="12">
      <c r="A154" s="56"/>
      <c r="B154" s="75" t="s">
        <v>46</v>
      </c>
      <c r="C154" s="97">
        <v>98.7</v>
      </c>
      <c r="D154" s="90">
        <v>-0.7</v>
      </c>
    </row>
    <row r="155" spans="1:4" ht="12">
      <c r="A155" s="10"/>
      <c r="B155" s="75" t="s">
        <v>47</v>
      </c>
      <c r="C155" s="97">
        <v>98.3</v>
      </c>
      <c r="D155" s="90">
        <v>-0.9</v>
      </c>
    </row>
    <row r="156" spans="1:5" ht="12">
      <c r="A156" s="10"/>
      <c r="B156" s="75" t="s">
        <v>48</v>
      </c>
      <c r="C156" s="97">
        <v>97.8</v>
      </c>
      <c r="D156" s="90">
        <v>-1.5</v>
      </c>
      <c r="E156" s="86"/>
    </row>
    <row r="157" spans="1:4" ht="12">
      <c r="A157" s="10"/>
      <c r="B157" s="75" t="s">
        <v>40</v>
      </c>
      <c r="C157" s="98">
        <v>97.4</v>
      </c>
      <c r="D157" s="11">
        <v>-2.2</v>
      </c>
    </row>
    <row r="158" spans="1:4" ht="12">
      <c r="A158" s="10"/>
      <c r="B158" s="75" t="s">
        <v>41</v>
      </c>
      <c r="C158" s="98">
        <v>97.5</v>
      </c>
      <c r="D158" s="11">
        <v>-2</v>
      </c>
    </row>
    <row r="159" spans="1:4" ht="12">
      <c r="A159" s="10"/>
      <c r="B159" s="75" t="s">
        <v>42</v>
      </c>
      <c r="C159" s="98">
        <v>97.8</v>
      </c>
      <c r="D159" s="11">
        <v>-1.5</v>
      </c>
    </row>
    <row r="160" spans="1:4" ht="12">
      <c r="A160" s="10"/>
      <c r="B160" s="75" t="s">
        <v>14</v>
      </c>
      <c r="C160" s="98">
        <v>97.4</v>
      </c>
      <c r="D160" s="11">
        <v>-1.1</v>
      </c>
    </row>
    <row r="161" spans="1:4" ht="12">
      <c r="A161" s="10"/>
      <c r="B161" s="75" t="s">
        <v>15</v>
      </c>
      <c r="C161" s="98">
        <v>97.3</v>
      </c>
      <c r="D161" s="11">
        <v>-1.1</v>
      </c>
    </row>
    <row r="162" spans="1:4" ht="12">
      <c r="A162" s="5"/>
      <c r="B162" s="76" t="s">
        <v>16</v>
      </c>
      <c r="C162" s="102">
        <v>97.7</v>
      </c>
      <c r="D162" s="103">
        <v>-0.7</v>
      </c>
    </row>
    <row r="163" spans="1:4" ht="12">
      <c r="A163" s="8" t="s">
        <v>56</v>
      </c>
      <c r="B163" s="77" t="s">
        <v>51</v>
      </c>
      <c r="C163" s="95">
        <v>97.9</v>
      </c>
      <c r="D163" s="88">
        <v>-0.4</v>
      </c>
    </row>
    <row r="164" spans="1:4" ht="12">
      <c r="A164" s="10"/>
      <c r="B164" s="75" t="s">
        <v>44</v>
      </c>
      <c r="C164" s="96">
        <v>98.3</v>
      </c>
      <c r="D164" s="89">
        <v>-0.1</v>
      </c>
    </row>
    <row r="165" spans="1:4" ht="12">
      <c r="A165" s="10"/>
      <c r="B165" s="75" t="s">
        <v>45</v>
      </c>
      <c r="C165" s="96">
        <v>98.4</v>
      </c>
      <c r="D165" s="90">
        <v>-0.5</v>
      </c>
    </row>
    <row r="166" spans="1:4" ht="12">
      <c r="A166" s="56"/>
      <c r="B166" s="75" t="s">
        <v>46</v>
      </c>
      <c r="C166" s="97">
        <v>98.8</v>
      </c>
      <c r="D166" s="90">
        <v>0.1</v>
      </c>
    </row>
    <row r="167" spans="1:4" ht="12">
      <c r="A167" s="10"/>
      <c r="B167" s="75" t="s">
        <v>47</v>
      </c>
      <c r="C167" s="97">
        <v>98.9</v>
      </c>
      <c r="D167" s="90">
        <v>0.6</v>
      </c>
    </row>
    <row r="168" spans="1:4" ht="12">
      <c r="A168" s="10"/>
      <c r="B168" s="75" t="s">
        <v>48</v>
      </c>
      <c r="C168" s="97">
        <v>98.9</v>
      </c>
      <c r="D168" s="90">
        <v>1.2</v>
      </c>
    </row>
    <row r="169" spans="1:4" ht="12">
      <c r="A169" s="10"/>
      <c r="B169" s="75" t="s">
        <v>40</v>
      </c>
      <c r="C169" s="98">
        <v>99.4</v>
      </c>
      <c r="D169" s="11">
        <v>2.1</v>
      </c>
    </row>
    <row r="170" spans="1:4" ht="12">
      <c r="A170" s="10"/>
      <c r="B170" s="75" t="s">
        <v>41</v>
      </c>
      <c r="C170" s="98">
        <v>99.7</v>
      </c>
      <c r="D170" s="11">
        <v>2.3</v>
      </c>
    </row>
    <row r="171" spans="1:4" ht="12">
      <c r="A171" s="10"/>
      <c r="B171" s="75" t="s">
        <v>42</v>
      </c>
      <c r="C171" s="98">
        <v>100</v>
      </c>
      <c r="D171" s="11">
        <v>2.3</v>
      </c>
    </row>
    <row r="172" spans="1:4" ht="12">
      <c r="A172" s="10"/>
      <c r="B172" s="75" t="s">
        <v>14</v>
      </c>
      <c r="C172" s="98">
        <v>99.8</v>
      </c>
      <c r="D172" s="11">
        <v>2.5</v>
      </c>
    </row>
    <row r="173" spans="1:4" ht="12">
      <c r="A173" s="10"/>
      <c r="B173" s="75" t="s">
        <v>15</v>
      </c>
      <c r="C173" s="98">
        <v>99.8</v>
      </c>
      <c r="D173" s="11">
        <v>2.6</v>
      </c>
    </row>
    <row r="174" spans="1:4" ht="12">
      <c r="A174" s="5"/>
      <c r="B174" s="76" t="s">
        <v>16</v>
      </c>
      <c r="C174" s="14">
        <v>100.1</v>
      </c>
      <c r="D174" s="13">
        <v>2.5</v>
      </c>
    </row>
    <row r="175" spans="1:4" ht="12">
      <c r="A175" s="8" t="s">
        <v>57</v>
      </c>
      <c r="B175" s="77" t="s">
        <v>51</v>
      </c>
      <c r="C175" s="95">
        <v>100.3</v>
      </c>
      <c r="D175" s="88">
        <v>2.5</v>
      </c>
    </row>
    <row r="176" spans="1:4" ht="12">
      <c r="A176" s="10"/>
      <c r="B176" s="75" t="s">
        <v>44</v>
      </c>
      <c r="C176" s="96">
        <v>100.1</v>
      </c>
      <c r="D176" s="89">
        <v>1.8</v>
      </c>
    </row>
    <row r="177" spans="1:4" ht="12">
      <c r="A177" s="10"/>
      <c r="B177" s="75" t="s">
        <v>45</v>
      </c>
      <c r="C177" s="96">
        <v>100.1</v>
      </c>
      <c r="D177" s="90">
        <v>1.7</v>
      </c>
    </row>
    <row r="178" spans="1:4" ht="12">
      <c r="A178" s="56"/>
      <c r="B178" s="75" t="s">
        <v>46</v>
      </c>
      <c r="C178" s="97">
        <v>103</v>
      </c>
      <c r="D178" s="90">
        <v>4.2</v>
      </c>
    </row>
    <row r="179" spans="1:4" ht="12">
      <c r="A179" s="10"/>
      <c r="B179" s="75" t="s">
        <v>47</v>
      </c>
      <c r="C179" s="97">
        <v>103.3</v>
      </c>
      <c r="D179" s="90">
        <v>4.4</v>
      </c>
    </row>
    <row r="180" spans="1:4" ht="12">
      <c r="A180" s="10"/>
      <c r="B180" s="75" t="s">
        <v>48</v>
      </c>
      <c r="C180" s="97">
        <v>103.4</v>
      </c>
      <c r="D180" s="90">
        <v>4.5</v>
      </c>
    </row>
    <row r="181" spans="1:4" ht="12">
      <c r="A181" s="10"/>
      <c r="B181" s="75" t="s">
        <v>40</v>
      </c>
      <c r="C181" s="98">
        <v>103.8</v>
      </c>
      <c r="D181" s="11">
        <v>4.4</v>
      </c>
    </row>
    <row r="182" spans="1:4" ht="12">
      <c r="A182" s="10"/>
      <c r="B182" s="75" t="s">
        <v>41</v>
      </c>
      <c r="C182" s="98">
        <v>103.7</v>
      </c>
      <c r="D182" s="11">
        <v>4</v>
      </c>
    </row>
    <row r="183" spans="1:4" ht="12">
      <c r="A183" s="10"/>
      <c r="B183" s="75" t="s">
        <v>42</v>
      </c>
      <c r="C183" s="98">
        <v>103.6</v>
      </c>
      <c r="D183" s="11">
        <v>3.6</v>
      </c>
    </row>
    <row r="184" spans="1:4" ht="12">
      <c r="A184" s="10"/>
      <c r="B184" s="75" t="s">
        <v>14</v>
      </c>
      <c r="C184" s="98">
        <v>102.6</v>
      </c>
      <c r="D184" s="11">
        <v>2.8</v>
      </c>
    </row>
    <row r="185" spans="1:4" ht="12">
      <c r="A185" s="10"/>
      <c r="B185" s="75" t="s">
        <v>15</v>
      </c>
      <c r="C185" s="98">
        <v>102.4</v>
      </c>
      <c r="D185" s="11">
        <v>2.6</v>
      </c>
    </row>
    <row r="186" spans="1:4" ht="12">
      <c r="A186" s="5"/>
      <c r="B186" s="76" t="s">
        <v>16</v>
      </c>
      <c r="C186" s="14">
        <v>101.9</v>
      </c>
      <c r="D186" s="13">
        <v>1.8</v>
      </c>
    </row>
    <row r="187" spans="1:4" ht="12">
      <c r="A187" s="8" t="s">
        <v>58</v>
      </c>
      <c r="B187" s="77" t="s">
        <v>51</v>
      </c>
      <c r="C187" s="95">
        <v>100.6</v>
      </c>
      <c r="D187" s="88">
        <v>0.3</v>
      </c>
    </row>
    <row r="188" spans="1:4" ht="12">
      <c r="A188" s="10"/>
      <c r="B188" s="75" t="s">
        <v>44</v>
      </c>
      <c r="C188" s="96">
        <v>100.6</v>
      </c>
      <c r="D188" s="89">
        <v>0.4</v>
      </c>
    </row>
    <row r="189" spans="1:4" ht="12">
      <c r="A189" s="10"/>
      <c r="B189" s="75" t="s">
        <v>45</v>
      </c>
      <c r="C189" s="96">
        <v>100.8</v>
      </c>
      <c r="D189" s="90">
        <v>0.7</v>
      </c>
    </row>
    <row r="190" spans="1:4" ht="12">
      <c r="A190" s="56"/>
      <c r="B190" s="75" t="s">
        <v>46</v>
      </c>
      <c r="C190" s="97">
        <v>100.8</v>
      </c>
      <c r="D190" s="90">
        <v>-2.1</v>
      </c>
    </row>
    <row r="191" spans="1:4" ht="12">
      <c r="A191" s="10"/>
      <c r="B191" s="75" t="s">
        <v>47</v>
      </c>
      <c r="C191" s="97">
        <v>101</v>
      </c>
      <c r="D191" s="90">
        <v>-2.2</v>
      </c>
    </row>
    <row r="192" spans="1:4" ht="12">
      <c r="A192" s="10"/>
      <c r="B192" s="75" t="s">
        <v>48</v>
      </c>
      <c r="C192" s="97">
        <v>100.9</v>
      </c>
      <c r="D192" s="90">
        <v>-2.4</v>
      </c>
    </row>
    <row r="193" spans="1:4" ht="12">
      <c r="A193" s="10"/>
      <c r="B193" s="75" t="s">
        <v>40</v>
      </c>
      <c r="C193" s="98">
        <v>100.5</v>
      </c>
      <c r="D193" s="11">
        <v>-3.2</v>
      </c>
    </row>
    <row r="194" spans="1:4" ht="12">
      <c r="A194" s="10"/>
      <c r="B194" s="75" t="s">
        <v>41</v>
      </c>
      <c r="C194" s="98">
        <v>99.8</v>
      </c>
      <c r="D194" s="11">
        <v>-3.8</v>
      </c>
    </row>
    <row r="195" spans="1:4" ht="12">
      <c r="A195" s="10"/>
      <c r="B195" s="75" t="s">
        <v>42</v>
      </c>
      <c r="C195" s="98">
        <v>99.4</v>
      </c>
      <c r="D195" s="11">
        <v>-4</v>
      </c>
    </row>
    <row r="196" spans="1:4" ht="12">
      <c r="A196" s="10"/>
      <c r="B196" s="75" t="s">
        <v>14</v>
      </c>
      <c r="C196" s="98">
        <v>98.7</v>
      </c>
      <c r="D196" s="11">
        <v>-3.8</v>
      </c>
    </row>
    <row r="197" spans="1:4" ht="12">
      <c r="A197" s="10"/>
      <c r="B197" s="75" t="s">
        <v>15</v>
      </c>
      <c r="C197" s="98">
        <v>98.7</v>
      </c>
      <c r="D197" s="11">
        <v>-3.7</v>
      </c>
    </row>
    <row r="198" spans="1:4" ht="12">
      <c r="A198" s="5"/>
      <c r="B198" s="76" t="s">
        <v>16</v>
      </c>
      <c r="C198" s="14">
        <v>98.3</v>
      </c>
      <c r="D198" s="13">
        <v>-3.6</v>
      </c>
    </row>
    <row r="199" spans="1:4" ht="12">
      <c r="A199" s="8" t="s">
        <v>59</v>
      </c>
      <c r="B199" s="77" t="s">
        <v>51</v>
      </c>
      <c r="C199" s="95">
        <v>97.2</v>
      </c>
      <c r="D199" s="88">
        <v>-3.4</v>
      </c>
    </row>
    <row r="200" spans="1:4" ht="12">
      <c r="A200" s="10"/>
      <c r="B200" s="75" t="s">
        <v>44</v>
      </c>
      <c r="C200" s="96">
        <v>96.9</v>
      </c>
      <c r="D200" s="89">
        <v>-3.7</v>
      </c>
    </row>
    <row r="201" spans="1:4" ht="12">
      <c r="A201" s="10"/>
      <c r="B201" s="75" t="s">
        <v>45</v>
      </c>
      <c r="C201" s="96">
        <v>96.8</v>
      </c>
      <c r="D201" s="90">
        <v>-4</v>
      </c>
    </row>
    <row r="202" spans="1:4" ht="12">
      <c r="A202" s="56"/>
      <c r="B202" s="75" t="s">
        <v>46</v>
      </c>
      <c r="C202" s="97">
        <v>96.4</v>
      </c>
      <c r="D202" s="90">
        <v>-4.4</v>
      </c>
    </row>
    <row r="203" spans="1:4" ht="12">
      <c r="A203" s="10"/>
      <c r="B203" s="75" t="s">
        <v>47</v>
      </c>
      <c r="C203" s="97">
        <v>96.4</v>
      </c>
      <c r="D203" s="90">
        <v>-4.6</v>
      </c>
    </row>
    <row r="204" spans="1:4" ht="12">
      <c r="A204" s="10"/>
      <c r="B204" s="75" t="s">
        <v>48</v>
      </c>
      <c r="C204" s="97">
        <v>96.4</v>
      </c>
      <c r="D204" s="90">
        <v>-4.5</v>
      </c>
    </row>
    <row r="205" spans="1:4" ht="12">
      <c r="A205" s="10"/>
      <c r="B205" s="75" t="s">
        <v>40</v>
      </c>
      <c r="C205" s="111">
        <v>96.3</v>
      </c>
      <c r="D205" s="11">
        <v>-4.2</v>
      </c>
    </row>
    <row r="206" spans="1:4" ht="12">
      <c r="A206" s="10"/>
      <c r="B206" s="75" t="s">
        <v>41</v>
      </c>
      <c r="C206" s="111">
        <v>96</v>
      </c>
      <c r="D206" s="11">
        <v>-3.8</v>
      </c>
    </row>
    <row r="207" spans="1:4" ht="12">
      <c r="A207" s="10"/>
      <c r="B207" s="75" t="s">
        <v>42</v>
      </c>
      <c r="C207" s="98">
        <v>96.1</v>
      </c>
      <c r="D207" s="11">
        <v>-3.3</v>
      </c>
    </row>
    <row r="208" spans="1:4" ht="12">
      <c r="A208" s="10"/>
      <c r="B208" s="75" t="s">
        <v>14</v>
      </c>
      <c r="C208" s="98">
        <v>96</v>
      </c>
      <c r="D208" s="11">
        <v>-2.7</v>
      </c>
    </row>
    <row r="209" spans="1:4" ht="12">
      <c r="A209" s="10"/>
      <c r="B209" s="75" t="s">
        <v>15</v>
      </c>
      <c r="C209" s="111">
        <v>96.4</v>
      </c>
      <c r="D209" s="11">
        <v>-2.3</v>
      </c>
    </row>
    <row r="210" spans="1:4" ht="12">
      <c r="A210" s="5"/>
      <c r="B210" s="76" t="s">
        <v>16</v>
      </c>
      <c r="C210" s="14">
        <v>97.1</v>
      </c>
      <c r="D210" s="13">
        <v>-1.2</v>
      </c>
    </row>
    <row r="211" spans="1:4" ht="12">
      <c r="A211" s="8" t="s">
        <v>63</v>
      </c>
      <c r="B211" s="77" t="s">
        <v>51</v>
      </c>
      <c r="C211" s="95">
        <v>97.7</v>
      </c>
      <c r="D211" s="88">
        <v>0.5</v>
      </c>
    </row>
    <row r="212" spans="1:4" ht="12">
      <c r="A212" s="10"/>
      <c r="B212" s="75" t="s">
        <v>44</v>
      </c>
      <c r="C212" s="96">
        <v>97.9</v>
      </c>
      <c r="D212" s="89">
        <v>1</v>
      </c>
    </row>
    <row r="213" spans="1:4" ht="12">
      <c r="A213" s="10"/>
      <c r="B213" s="75" t="s">
        <v>45</v>
      </c>
      <c r="C213" s="96">
        <v>98.2</v>
      </c>
      <c r="D213" s="90">
        <v>1.4</v>
      </c>
    </row>
    <row r="214" spans="1:4" ht="12">
      <c r="A214" s="56"/>
      <c r="B214" s="75" t="s">
        <v>46</v>
      </c>
      <c r="C214" s="122">
        <v>98.5</v>
      </c>
      <c r="D214" s="90">
        <v>2.2</v>
      </c>
    </row>
    <row r="215" spans="1:4" ht="12">
      <c r="A215" s="10"/>
      <c r="B215" s="75" t="s">
        <v>47</v>
      </c>
      <c r="C215" s="122">
        <v>98.4</v>
      </c>
      <c r="D215" s="90">
        <v>2.1</v>
      </c>
    </row>
    <row r="216" spans="1:4" ht="12">
      <c r="A216" s="10"/>
      <c r="B216" s="75" t="s">
        <v>48</v>
      </c>
      <c r="C216" s="122">
        <v>98.5</v>
      </c>
      <c r="D216" s="90">
        <v>2.2</v>
      </c>
    </row>
    <row r="217" spans="1:4" ht="12">
      <c r="A217" s="10"/>
      <c r="B217" s="75" t="s">
        <v>40</v>
      </c>
      <c r="C217" s="111">
        <v>98.7</v>
      </c>
      <c r="D217" s="11">
        <v>2.5</v>
      </c>
    </row>
    <row r="218" spans="1:4" ht="12">
      <c r="A218" s="10"/>
      <c r="B218" s="75" t="s">
        <v>41</v>
      </c>
      <c r="C218" s="111">
        <v>98.7</v>
      </c>
      <c r="D218" s="11">
        <v>2.8</v>
      </c>
    </row>
    <row r="219" spans="1:4" ht="12">
      <c r="A219" s="10"/>
      <c r="B219" s="75" t="s">
        <v>42</v>
      </c>
      <c r="C219" s="98">
        <v>99</v>
      </c>
      <c r="D219" s="11">
        <v>3</v>
      </c>
    </row>
    <row r="220" spans="1:4" ht="12">
      <c r="A220" s="10"/>
      <c r="B220" s="75" t="s">
        <v>14</v>
      </c>
      <c r="C220" s="98">
        <v>99.4</v>
      </c>
      <c r="D220" s="11">
        <v>3.5</v>
      </c>
    </row>
    <row r="221" spans="1:4" ht="12">
      <c r="A221" s="10"/>
      <c r="B221" s="75" t="s">
        <v>15</v>
      </c>
      <c r="C221" s="111">
        <v>99.8</v>
      </c>
      <c r="D221" s="11">
        <v>3.5</v>
      </c>
    </row>
    <row r="222" spans="1:4" ht="12">
      <c r="A222" s="5"/>
      <c r="B222" s="76" t="s">
        <v>16</v>
      </c>
      <c r="C222" s="130">
        <v>100</v>
      </c>
      <c r="D222" s="13">
        <v>3</v>
      </c>
    </row>
    <row r="223" spans="1:4" ht="12">
      <c r="A223" s="8" t="s">
        <v>70</v>
      </c>
      <c r="B223" s="77" t="s">
        <v>51</v>
      </c>
      <c r="C223" s="125">
        <v>100.3</v>
      </c>
      <c r="D223" s="126">
        <v>2.7</v>
      </c>
    </row>
    <row r="224" spans="1:4" ht="12">
      <c r="A224" s="10"/>
      <c r="B224" s="75" t="s">
        <v>44</v>
      </c>
      <c r="C224" s="128">
        <v>100.3</v>
      </c>
      <c r="D224" s="127">
        <v>2.5</v>
      </c>
    </row>
    <row r="225" spans="1:4" ht="12">
      <c r="A225" s="10"/>
      <c r="B225" s="75" t="s">
        <v>45</v>
      </c>
      <c r="C225" s="128">
        <v>100.2</v>
      </c>
      <c r="D225" s="90">
        <v>2</v>
      </c>
    </row>
    <row r="226" spans="1:4" ht="12">
      <c r="A226" s="56"/>
      <c r="B226" s="75" t="s">
        <v>46</v>
      </c>
      <c r="C226" s="122">
        <v>100.6</v>
      </c>
      <c r="D226" s="90">
        <v>2.2</v>
      </c>
    </row>
    <row r="227" spans="1:4" ht="12">
      <c r="A227" s="10"/>
      <c r="B227" s="75" t="s">
        <v>47</v>
      </c>
      <c r="C227" s="131">
        <v>101.1</v>
      </c>
      <c r="D227" s="129">
        <v>2.7</v>
      </c>
    </row>
    <row r="228" spans="1:4" ht="12">
      <c r="A228" s="10"/>
      <c r="B228" s="75" t="s">
        <v>48</v>
      </c>
      <c r="C228" s="122">
        <v>101.4</v>
      </c>
      <c r="D228" s="129">
        <v>2.9</v>
      </c>
    </row>
    <row r="229" spans="1:4" ht="12">
      <c r="A229" s="10"/>
      <c r="B229" s="75" t="s">
        <v>40</v>
      </c>
      <c r="C229" s="132">
        <v>101.8</v>
      </c>
      <c r="D229" s="133">
        <v>3.1</v>
      </c>
    </row>
    <row r="230" spans="1:4" ht="12">
      <c r="A230" s="10"/>
      <c r="B230" s="75" t="s">
        <v>41</v>
      </c>
      <c r="C230" s="111">
        <v>101.8</v>
      </c>
      <c r="D230" s="133">
        <v>3.1</v>
      </c>
    </row>
    <row r="231" spans="1:4" ht="12">
      <c r="A231" s="10"/>
      <c r="B231" s="75" t="s">
        <v>42</v>
      </c>
      <c r="C231" s="132">
        <v>102</v>
      </c>
      <c r="D231" s="133">
        <v>3</v>
      </c>
    </row>
    <row r="232" spans="1:4" ht="12">
      <c r="A232" s="10"/>
      <c r="B232" s="75" t="s">
        <v>14</v>
      </c>
      <c r="C232" s="111">
        <v>102.4</v>
      </c>
      <c r="D232" s="133">
        <v>3</v>
      </c>
    </row>
    <row r="233" spans="1:4" ht="12">
      <c r="A233" s="10"/>
      <c r="B233" s="75" t="s">
        <v>15</v>
      </c>
      <c r="C233" s="132">
        <v>102</v>
      </c>
      <c r="D233" s="133">
        <v>2.2</v>
      </c>
    </row>
    <row r="234" spans="1:4" ht="12">
      <c r="A234" s="5"/>
      <c r="B234" s="76" t="s">
        <v>16</v>
      </c>
      <c r="C234" s="135">
        <v>101.4</v>
      </c>
      <c r="D234" s="136">
        <v>1.4</v>
      </c>
    </row>
    <row r="235" spans="1:4" ht="12">
      <c r="A235" s="8" t="s">
        <v>71</v>
      </c>
      <c r="B235" s="77" t="s">
        <v>51</v>
      </c>
      <c r="C235" s="111">
        <v>100.8</v>
      </c>
      <c r="D235" s="133">
        <v>0.5</v>
      </c>
    </row>
    <row r="236" spans="1:4" ht="12">
      <c r="A236" s="10"/>
      <c r="B236" s="75" t="s">
        <v>44</v>
      </c>
      <c r="C236" s="111">
        <v>101.2</v>
      </c>
      <c r="D236" s="133">
        <v>0.9</v>
      </c>
    </row>
    <row r="237" spans="1:4" ht="12">
      <c r="A237" s="10"/>
      <c r="B237" s="75" t="s">
        <v>45</v>
      </c>
      <c r="C237" s="137">
        <v>101.5</v>
      </c>
      <c r="D237" s="139">
        <v>1.3</v>
      </c>
    </row>
    <row r="238" spans="1:4" ht="12">
      <c r="A238" s="56"/>
      <c r="B238" s="75" t="s">
        <v>46</v>
      </c>
      <c r="C238" s="122">
        <v>101.9</v>
      </c>
      <c r="D238" s="138">
        <v>1.3</v>
      </c>
    </row>
    <row r="239" spans="1:4" ht="12">
      <c r="A239" s="10" t="s">
        <v>72</v>
      </c>
      <c r="B239" s="75" t="s">
        <v>47</v>
      </c>
      <c r="C239" s="122">
        <v>101.7</v>
      </c>
      <c r="D239" s="129">
        <v>0.6</v>
      </c>
    </row>
    <row r="240" spans="1:4" ht="12">
      <c r="A240" s="10"/>
      <c r="B240" s="75" t="s">
        <v>48</v>
      </c>
      <c r="C240" s="122">
        <v>101.2</v>
      </c>
      <c r="D240" s="140">
        <v>-0.2</v>
      </c>
    </row>
    <row r="241" spans="1:4" ht="12">
      <c r="A241" s="10"/>
      <c r="B241" s="75" t="s">
        <v>40</v>
      </c>
      <c r="C241" s="122">
        <v>101.1</v>
      </c>
      <c r="D241" s="140">
        <v>-0.7</v>
      </c>
    </row>
    <row r="242" spans="1:4" ht="12">
      <c r="A242" s="10"/>
      <c r="B242" s="75" t="s">
        <v>41</v>
      </c>
      <c r="C242" s="98">
        <v>100.9</v>
      </c>
      <c r="D242" s="11">
        <v>-0.9</v>
      </c>
    </row>
    <row r="243" spans="1:4" ht="12">
      <c r="A243" s="10"/>
      <c r="B243" s="75" t="s">
        <v>42</v>
      </c>
      <c r="C243" s="111">
        <v>100.9</v>
      </c>
      <c r="D243" s="138">
        <v>-1.1</v>
      </c>
    </row>
    <row r="244" spans="1:4" ht="12">
      <c r="A244" s="10"/>
      <c r="B244" s="75" t="s">
        <v>14</v>
      </c>
      <c r="C244" s="131">
        <v>102</v>
      </c>
      <c r="D244" s="138">
        <v>-0.4</v>
      </c>
    </row>
    <row r="245" spans="1:4" ht="12">
      <c r="A245" s="10"/>
      <c r="B245" s="75" t="s">
        <v>15</v>
      </c>
      <c r="C245" s="111">
        <v>102.1</v>
      </c>
      <c r="D245" s="133">
        <v>0.1</v>
      </c>
    </row>
    <row r="246" spans="1:4" ht="12">
      <c r="A246" s="5"/>
      <c r="B246" s="76" t="s">
        <v>16</v>
      </c>
      <c r="C246" s="142">
        <v>102.3</v>
      </c>
      <c r="D246" s="141">
        <v>0.9</v>
      </c>
    </row>
    <row r="247" spans="1:4" ht="12">
      <c r="A247" s="8" t="s">
        <v>73</v>
      </c>
      <c r="B247" s="77" t="s">
        <v>51</v>
      </c>
      <c r="C247" s="111">
        <v>102.3</v>
      </c>
      <c r="D247" s="133">
        <v>1.5</v>
      </c>
    </row>
    <row r="248" spans="1:4" ht="12">
      <c r="A248" s="10"/>
      <c r="B248" s="75" t="s">
        <v>44</v>
      </c>
      <c r="C248" s="98">
        <v>101.9</v>
      </c>
      <c r="D248" s="133">
        <v>0.7</v>
      </c>
    </row>
    <row r="249" spans="1:4" ht="12">
      <c r="A249" s="10"/>
      <c r="B249" s="75" t="s">
        <v>45</v>
      </c>
      <c r="C249" s="98">
        <v>101.1</v>
      </c>
      <c r="D249" s="138">
        <v>-0.4</v>
      </c>
    </row>
    <row r="250" spans="1:4" ht="12">
      <c r="A250" s="56"/>
      <c r="B250" s="75" t="s">
        <v>46</v>
      </c>
      <c r="C250" s="98">
        <v>99.4</v>
      </c>
      <c r="D250" s="138">
        <v>-2.5</v>
      </c>
    </row>
    <row r="251" spans="1:4" ht="12">
      <c r="A251" s="10"/>
      <c r="B251" s="75" t="s">
        <v>47</v>
      </c>
      <c r="C251" s="98">
        <v>99</v>
      </c>
      <c r="D251" s="138">
        <v>-2.7</v>
      </c>
    </row>
    <row r="252" spans="1:4" ht="12">
      <c r="A252" s="10"/>
      <c r="B252" s="75" t="s">
        <v>48</v>
      </c>
      <c r="C252" s="98">
        <v>99.6</v>
      </c>
      <c r="D252" s="138">
        <v>-1.6</v>
      </c>
    </row>
    <row r="253" spans="1:4" ht="12">
      <c r="A253" s="10"/>
      <c r="B253" s="75" t="s">
        <v>40</v>
      </c>
      <c r="C253" s="98">
        <v>100.1</v>
      </c>
      <c r="D253" s="138">
        <v>-1</v>
      </c>
    </row>
    <row r="254" spans="1:4" ht="12">
      <c r="A254" s="10"/>
      <c r="B254" s="75" t="s">
        <v>41</v>
      </c>
      <c r="C254" s="98">
        <v>100.3</v>
      </c>
      <c r="D254" s="138">
        <v>-0.6</v>
      </c>
    </row>
    <row r="255" spans="1:4" ht="12">
      <c r="A255" s="10"/>
      <c r="B255" s="75" t="s">
        <v>42</v>
      </c>
      <c r="C255" s="98">
        <v>100.1</v>
      </c>
      <c r="D255" s="138">
        <v>-0.8</v>
      </c>
    </row>
    <row r="256" spans="1:4" ht="12">
      <c r="A256" s="10"/>
      <c r="B256" s="75" t="s">
        <v>14</v>
      </c>
      <c r="C256" s="98">
        <v>99.9</v>
      </c>
      <c r="D256" s="138">
        <v>-2.1</v>
      </c>
    </row>
    <row r="257" spans="1:4" ht="12">
      <c r="A257" s="10"/>
      <c r="B257" s="75" t="s">
        <v>15</v>
      </c>
      <c r="C257" s="98">
        <v>99.8</v>
      </c>
      <c r="D257" s="138">
        <v>-2.3</v>
      </c>
    </row>
    <row r="258" spans="1:4" ht="12">
      <c r="A258" s="5"/>
      <c r="B258" s="76" t="s">
        <v>16</v>
      </c>
      <c r="C258" s="14">
        <v>100.3</v>
      </c>
      <c r="D258" s="144">
        <v>-2</v>
      </c>
    </row>
    <row r="259" spans="1:4" ht="12">
      <c r="A259" s="8" t="s">
        <v>74</v>
      </c>
      <c r="B259" s="77" t="s">
        <v>51</v>
      </c>
      <c r="C259" s="111">
        <v>100.7</v>
      </c>
      <c r="D259" s="9">
        <v>-1.6</v>
      </c>
    </row>
    <row r="260" spans="1:4" ht="12">
      <c r="A260" s="10"/>
      <c r="B260" s="75" t="s">
        <v>44</v>
      </c>
      <c r="C260" s="98">
        <v>101.3</v>
      </c>
      <c r="D260" s="138">
        <v>-0.6</v>
      </c>
    </row>
    <row r="261" spans="1:4" ht="12">
      <c r="A261" s="10"/>
      <c r="B261" s="75" t="s">
        <v>45</v>
      </c>
      <c r="C261" s="145">
        <v>102.1</v>
      </c>
      <c r="D261" s="138">
        <v>1</v>
      </c>
    </row>
    <row r="262" spans="1:4" ht="12">
      <c r="A262" s="56"/>
      <c r="B262" s="75" t="s">
        <v>46</v>
      </c>
      <c r="C262" s="98"/>
      <c r="D262" s="138"/>
    </row>
    <row r="263" spans="1:4" ht="12">
      <c r="A263" s="10"/>
      <c r="B263" s="75" t="s">
        <v>47</v>
      </c>
      <c r="C263" s="98"/>
      <c r="D263" s="138"/>
    </row>
    <row r="264" spans="1:4" ht="12">
      <c r="A264" s="10"/>
      <c r="B264" s="75" t="s">
        <v>48</v>
      </c>
      <c r="C264" s="98"/>
      <c r="D264" s="138"/>
    </row>
    <row r="265" spans="1:4" ht="12">
      <c r="A265" s="10"/>
      <c r="B265" s="75" t="s">
        <v>40</v>
      </c>
      <c r="C265" s="98"/>
      <c r="D265" s="138"/>
    </row>
    <row r="266" spans="1:4" ht="12">
      <c r="A266" s="10"/>
      <c r="B266" s="75" t="s">
        <v>41</v>
      </c>
      <c r="C266" s="98"/>
      <c r="D266" s="138"/>
    </row>
    <row r="267" spans="1:4" ht="12">
      <c r="A267" s="10"/>
      <c r="B267" s="75" t="s">
        <v>42</v>
      </c>
      <c r="C267" s="98"/>
      <c r="D267" s="138"/>
    </row>
    <row r="268" spans="1:4" ht="12">
      <c r="A268" s="10"/>
      <c r="B268" s="75" t="s">
        <v>14</v>
      </c>
      <c r="C268" s="98"/>
      <c r="D268" s="138"/>
    </row>
    <row r="269" spans="1:4" ht="12">
      <c r="A269" s="10"/>
      <c r="B269" s="75" t="s">
        <v>15</v>
      </c>
      <c r="C269" s="98"/>
      <c r="D269" s="138"/>
    </row>
    <row r="270" spans="1:4" ht="12">
      <c r="A270" s="5"/>
      <c r="B270" s="76" t="s">
        <v>16</v>
      </c>
      <c r="C270" s="134"/>
      <c r="D270" s="13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2"/>
  <sheetViews>
    <sheetView zoomScalePageLayoutView="0" workbookViewId="0" topLeftCell="A1">
      <pane xSplit="2" ySplit="4" topLeftCell="C26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31" customWidth="1"/>
    <col min="5" max="5" width="10.59765625" style="67" customWidth="1"/>
    <col min="6" max="6" width="10.59765625" style="31" customWidth="1"/>
    <col min="7" max="16384" width="9" style="1" customWidth="1"/>
  </cols>
  <sheetData>
    <row r="1" spans="1:6" s="24" customFormat="1" ht="14.25">
      <c r="A1" s="24" t="s">
        <v>68</v>
      </c>
      <c r="C1" s="43"/>
      <c r="D1" s="43"/>
      <c r="E1" s="66"/>
      <c r="F1" s="43"/>
    </row>
    <row r="2" ht="12">
      <c r="A2" s="1" t="s">
        <v>67</v>
      </c>
    </row>
    <row r="3" spans="1:6" ht="12">
      <c r="A3" s="3"/>
      <c r="B3" s="4"/>
      <c r="C3" s="46" t="s">
        <v>23</v>
      </c>
      <c r="D3" s="47"/>
      <c r="E3" s="68" t="s">
        <v>24</v>
      </c>
      <c r="F3" s="47"/>
    </row>
    <row r="4" spans="1:6" s="34" customFormat="1" ht="12">
      <c r="A4" s="32"/>
      <c r="B4" s="33"/>
      <c r="C4" s="44" t="s">
        <v>26</v>
      </c>
      <c r="D4" s="45" t="s">
        <v>6</v>
      </c>
      <c r="E4" s="69" t="s">
        <v>25</v>
      </c>
      <c r="F4" s="45" t="s">
        <v>6</v>
      </c>
    </row>
    <row r="5" spans="1:6" ht="12">
      <c r="A5" s="63" t="s">
        <v>17</v>
      </c>
      <c r="B5" s="78" t="s">
        <v>43</v>
      </c>
      <c r="C5" s="48">
        <v>89</v>
      </c>
      <c r="D5" s="49"/>
      <c r="E5" s="70"/>
      <c r="F5" s="49"/>
    </row>
    <row r="6" spans="1:6" ht="12">
      <c r="A6" s="56" t="s">
        <v>2</v>
      </c>
      <c r="B6" s="79" t="s">
        <v>44</v>
      </c>
      <c r="C6" s="37">
        <v>92</v>
      </c>
      <c r="D6" s="38">
        <v>3</v>
      </c>
      <c r="E6" s="71"/>
      <c r="F6" s="38"/>
    </row>
    <row r="7" spans="1:6" ht="12">
      <c r="A7" s="56" t="s">
        <v>2</v>
      </c>
      <c r="B7" s="79" t="s">
        <v>45</v>
      </c>
      <c r="C7" s="37">
        <v>90</v>
      </c>
      <c r="D7" s="38">
        <v>-2</v>
      </c>
      <c r="E7" s="71"/>
      <c r="F7" s="38"/>
    </row>
    <row r="8" spans="1:6" ht="12">
      <c r="A8" s="56" t="s">
        <v>2</v>
      </c>
      <c r="B8" s="79" t="s">
        <v>46</v>
      </c>
      <c r="C8" s="37">
        <v>87</v>
      </c>
      <c r="D8" s="38">
        <v>-3</v>
      </c>
      <c r="E8" s="71"/>
      <c r="F8" s="38"/>
    </row>
    <row r="9" spans="1:6" ht="12">
      <c r="A9" s="56" t="s">
        <v>2</v>
      </c>
      <c r="B9" s="79" t="s">
        <v>47</v>
      </c>
      <c r="C9" s="37">
        <v>84</v>
      </c>
      <c r="D9" s="38">
        <v>-3</v>
      </c>
      <c r="E9" s="71"/>
      <c r="F9" s="38"/>
    </row>
    <row r="10" spans="1:6" ht="12">
      <c r="A10" s="56" t="s">
        <v>2</v>
      </c>
      <c r="B10" s="79" t="s">
        <v>48</v>
      </c>
      <c r="C10" s="37">
        <v>82</v>
      </c>
      <c r="D10" s="38">
        <v>-2</v>
      </c>
      <c r="E10" s="71"/>
      <c r="F10" s="38"/>
    </row>
    <row r="11" spans="1:6" ht="12">
      <c r="A11" s="56" t="s">
        <v>2</v>
      </c>
      <c r="B11" s="79" t="s">
        <v>40</v>
      </c>
      <c r="C11" s="37">
        <v>85</v>
      </c>
      <c r="D11" s="38">
        <v>3</v>
      </c>
      <c r="E11" s="71"/>
      <c r="F11" s="38"/>
    </row>
    <row r="12" spans="1:6" ht="12">
      <c r="A12" s="56" t="s">
        <v>2</v>
      </c>
      <c r="B12" s="79" t="s">
        <v>41</v>
      </c>
      <c r="C12" s="37">
        <v>81</v>
      </c>
      <c r="D12" s="38">
        <v>-4</v>
      </c>
      <c r="E12" s="71"/>
      <c r="F12" s="38"/>
    </row>
    <row r="13" spans="1:6" ht="12">
      <c r="A13" s="56" t="s">
        <v>2</v>
      </c>
      <c r="B13" s="79" t="s">
        <v>42</v>
      </c>
      <c r="C13" s="37">
        <v>84</v>
      </c>
      <c r="D13" s="38">
        <v>3</v>
      </c>
      <c r="E13" s="71"/>
      <c r="F13" s="38"/>
    </row>
    <row r="14" spans="1:6" ht="12">
      <c r="A14" s="56" t="s">
        <v>2</v>
      </c>
      <c r="B14" s="79" t="s">
        <v>14</v>
      </c>
      <c r="C14" s="37">
        <v>86</v>
      </c>
      <c r="D14" s="38">
        <v>2</v>
      </c>
      <c r="E14" s="71"/>
      <c r="F14" s="38"/>
    </row>
    <row r="15" spans="1:6" ht="12">
      <c r="A15" s="56"/>
      <c r="B15" s="79" t="s">
        <v>15</v>
      </c>
      <c r="C15" s="37">
        <v>86</v>
      </c>
      <c r="D15" s="38">
        <v>0</v>
      </c>
      <c r="E15" s="71"/>
      <c r="F15" s="38"/>
    </row>
    <row r="16" spans="1:6" ht="12">
      <c r="A16" s="64" t="s">
        <v>2</v>
      </c>
      <c r="B16" s="76" t="s">
        <v>16</v>
      </c>
      <c r="C16" s="41">
        <v>86</v>
      </c>
      <c r="D16" s="42">
        <v>0</v>
      </c>
      <c r="E16" s="72"/>
      <c r="F16" s="42"/>
    </row>
    <row r="17" spans="1:6" ht="12">
      <c r="A17" s="63" t="s">
        <v>18</v>
      </c>
      <c r="B17" s="78" t="s">
        <v>43</v>
      </c>
      <c r="C17" s="48">
        <v>86</v>
      </c>
      <c r="D17" s="49">
        <v>0</v>
      </c>
      <c r="E17" s="70"/>
      <c r="F17" s="49"/>
    </row>
    <row r="18" spans="1:6" ht="12">
      <c r="A18" s="56"/>
      <c r="B18" s="79" t="s">
        <v>44</v>
      </c>
      <c r="C18" s="37">
        <v>85</v>
      </c>
      <c r="D18" s="38">
        <v>-1</v>
      </c>
      <c r="E18" s="71"/>
      <c r="F18" s="38"/>
    </row>
    <row r="19" spans="1:6" ht="12">
      <c r="A19" s="56"/>
      <c r="B19" s="79" t="s">
        <v>45</v>
      </c>
      <c r="C19" s="37">
        <v>86</v>
      </c>
      <c r="D19" s="38">
        <v>1</v>
      </c>
      <c r="E19" s="71"/>
      <c r="F19" s="38"/>
    </row>
    <row r="20" spans="1:6" ht="12">
      <c r="A20" s="56"/>
      <c r="B20" s="79" t="s">
        <v>46</v>
      </c>
      <c r="C20" s="37">
        <v>86</v>
      </c>
      <c r="D20" s="38">
        <v>0</v>
      </c>
      <c r="E20" s="71"/>
      <c r="F20" s="38"/>
    </row>
    <row r="21" spans="1:6" ht="12">
      <c r="A21" s="56"/>
      <c r="B21" s="79" t="s">
        <v>47</v>
      </c>
      <c r="C21" s="37">
        <v>87</v>
      </c>
      <c r="D21" s="38">
        <v>1</v>
      </c>
      <c r="E21" s="71"/>
      <c r="F21" s="38"/>
    </row>
    <row r="22" spans="1:6" ht="12">
      <c r="A22" s="56"/>
      <c r="B22" s="79" t="s">
        <v>48</v>
      </c>
      <c r="C22" s="37">
        <v>89</v>
      </c>
      <c r="D22" s="38">
        <v>2</v>
      </c>
      <c r="E22" s="71"/>
      <c r="F22" s="38"/>
    </row>
    <row r="23" spans="1:6" ht="12">
      <c r="A23" s="56"/>
      <c r="B23" s="79" t="s">
        <v>40</v>
      </c>
      <c r="C23" s="37">
        <v>89</v>
      </c>
      <c r="D23" s="38">
        <v>0</v>
      </c>
      <c r="E23" s="71"/>
      <c r="F23" s="38"/>
    </row>
    <row r="24" spans="1:6" ht="12">
      <c r="A24" s="56"/>
      <c r="B24" s="79" t="s">
        <v>41</v>
      </c>
      <c r="C24" s="37">
        <v>90</v>
      </c>
      <c r="D24" s="38">
        <v>1</v>
      </c>
      <c r="E24" s="71"/>
      <c r="F24" s="38"/>
    </row>
    <row r="25" spans="1:6" ht="12">
      <c r="A25" s="56"/>
      <c r="B25" s="79" t="s">
        <v>42</v>
      </c>
      <c r="C25" s="37">
        <v>91</v>
      </c>
      <c r="D25" s="38">
        <v>1</v>
      </c>
      <c r="E25" s="71"/>
      <c r="F25" s="38"/>
    </row>
    <row r="26" spans="1:6" ht="12">
      <c r="A26" s="56"/>
      <c r="B26" s="79" t="s">
        <v>14</v>
      </c>
      <c r="C26" s="37">
        <v>91</v>
      </c>
      <c r="D26" s="38">
        <v>0</v>
      </c>
      <c r="E26" s="71"/>
      <c r="F26" s="38"/>
    </row>
    <row r="27" spans="1:6" ht="12">
      <c r="A27" s="56"/>
      <c r="B27" s="79" t="s">
        <v>15</v>
      </c>
      <c r="C27" s="37">
        <v>95</v>
      </c>
      <c r="D27" s="38">
        <v>4</v>
      </c>
      <c r="E27" s="71">
        <v>718</v>
      </c>
      <c r="F27" s="38">
        <v>-13</v>
      </c>
    </row>
    <row r="28" spans="1:6" ht="12">
      <c r="A28" s="64"/>
      <c r="B28" s="76" t="s">
        <v>16</v>
      </c>
      <c r="C28" s="41">
        <v>96</v>
      </c>
      <c r="D28" s="42">
        <v>1</v>
      </c>
      <c r="E28" s="72">
        <v>722</v>
      </c>
      <c r="F28" s="42">
        <v>4</v>
      </c>
    </row>
    <row r="29" spans="1:6" ht="12">
      <c r="A29" s="63" t="s">
        <v>19</v>
      </c>
      <c r="B29" s="78" t="s">
        <v>43</v>
      </c>
      <c r="C29" s="48">
        <v>95</v>
      </c>
      <c r="D29" s="49">
        <v>-1</v>
      </c>
      <c r="E29" s="70">
        <v>717</v>
      </c>
      <c r="F29" s="49">
        <v>-5</v>
      </c>
    </row>
    <row r="30" spans="1:6" ht="12">
      <c r="A30" s="56"/>
      <c r="B30" s="79" t="s">
        <v>44</v>
      </c>
      <c r="C30" s="37">
        <v>95</v>
      </c>
      <c r="D30" s="38">
        <v>0</v>
      </c>
      <c r="E30" s="71">
        <v>739</v>
      </c>
      <c r="F30" s="38">
        <v>22</v>
      </c>
    </row>
    <row r="31" spans="1:7" ht="12">
      <c r="A31" s="56"/>
      <c r="B31" s="79" t="s">
        <v>45</v>
      </c>
      <c r="C31" s="37">
        <v>96</v>
      </c>
      <c r="D31" s="38">
        <v>1</v>
      </c>
      <c r="E31" s="71">
        <v>783</v>
      </c>
      <c r="F31" s="38" t="s">
        <v>7</v>
      </c>
      <c r="G31" s="1" t="s">
        <v>27</v>
      </c>
    </row>
    <row r="32" spans="1:6" ht="12">
      <c r="A32" s="56"/>
      <c r="B32" s="79" t="s">
        <v>46</v>
      </c>
      <c r="C32" s="37">
        <v>101</v>
      </c>
      <c r="D32" s="38">
        <v>5</v>
      </c>
      <c r="E32" s="71">
        <v>774</v>
      </c>
      <c r="F32" s="38" t="s">
        <v>8</v>
      </c>
    </row>
    <row r="33" spans="1:6" ht="12">
      <c r="A33" s="56"/>
      <c r="B33" s="79" t="s">
        <v>47</v>
      </c>
      <c r="C33" s="37">
        <v>99</v>
      </c>
      <c r="D33" s="38">
        <v>-2</v>
      </c>
      <c r="E33" s="71">
        <v>786</v>
      </c>
      <c r="F33" s="38">
        <v>12</v>
      </c>
    </row>
    <row r="34" spans="1:6" ht="12">
      <c r="A34" s="56"/>
      <c r="B34" s="79" t="s">
        <v>48</v>
      </c>
      <c r="C34" s="37">
        <v>99</v>
      </c>
      <c r="D34" s="38">
        <v>0</v>
      </c>
      <c r="E34" s="71">
        <v>786</v>
      </c>
      <c r="F34" s="38">
        <v>0</v>
      </c>
    </row>
    <row r="35" spans="1:6" ht="12">
      <c r="A35" s="56"/>
      <c r="B35" s="79" t="s">
        <v>40</v>
      </c>
      <c r="C35" s="37">
        <v>99</v>
      </c>
      <c r="D35" s="38">
        <v>0</v>
      </c>
      <c r="E35" s="71">
        <v>798</v>
      </c>
      <c r="F35" s="38">
        <v>12</v>
      </c>
    </row>
    <row r="36" spans="1:6" ht="12">
      <c r="A36" s="56"/>
      <c r="B36" s="79" t="s">
        <v>41</v>
      </c>
      <c r="C36" s="37">
        <v>99</v>
      </c>
      <c r="D36" s="38">
        <v>0</v>
      </c>
      <c r="E36" s="71">
        <v>798</v>
      </c>
      <c r="F36" s="38">
        <v>0</v>
      </c>
    </row>
    <row r="37" spans="1:6" ht="12">
      <c r="A37" s="56"/>
      <c r="B37" s="79" t="s">
        <v>42</v>
      </c>
      <c r="C37" s="37">
        <v>99</v>
      </c>
      <c r="D37" s="38">
        <v>0</v>
      </c>
      <c r="E37" s="71">
        <v>804</v>
      </c>
      <c r="F37" s="38">
        <v>6</v>
      </c>
    </row>
    <row r="38" spans="1:6" ht="12">
      <c r="A38" s="56"/>
      <c r="B38" s="79" t="s">
        <v>14</v>
      </c>
      <c r="C38" s="37">
        <v>101</v>
      </c>
      <c r="D38" s="38">
        <v>2</v>
      </c>
      <c r="E38" s="71">
        <v>834</v>
      </c>
      <c r="F38" s="38">
        <v>30</v>
      </c>
    </row>
    <row r="39" spans="1:6" ht="12">
      <c r="A39" s="56"/>
      <c r="B39" s="79" t="s">
        <v>15</v>
      </c>
      <c r="C39" s="37">
        <v>103</v>
      </c>
      <c r="D39" s="38">
        <v>2</v>
      </c>
      <c r="E39" s="71">
        <v>870</v>
      </c>
      <c r="F39" s="38">
        <v>36</v>
      </c>
    </row>
    <row r="40" spans="1:6" ht="12">
      <c r="A40" s="56"/>
      <c r="B40" s="75" t="s">
        <v>16</v>
      </c>
      <c r="C40" s="39">
        <v>103</v>
      </c>
      <c r="D40" s="40">
        <v>0</v>
      </c>
      <c r="E40" s="73">
        <v>870</v>
      </c>
      <c r="F40" s="40">
        <v>0</v>
      </c>
    </row>
    <row r="41" spans="1:6" ht="12">
      <c r="A41" s="63" t="s">
        <v>20</v>
      </c>
      <c r="B41" s="78" t="s">
        <v>43</v>
      </c>
      <c r="C41" s="35">
        <v>103</v>
      </c>
      <c r="D41" s="36">
        <v>0</v>
      </c>
      <c r="E41" s="74">
        <v>870</v>
      </c>
      <c r="F41" s="36">
        <v>0</v>
      </c>
    </row>
    <row r="42" spans="1:6" ht="12">
      <c r="A42" s="56"/>
      <c r="B42" s="79" t="s">
        <v>44</v>
      </c>
      <c r="C42" s="37">
        <v>102</v>
      </c>
      <c r="D42" s="38">
        <v>-1</v>
      </c>
      <c r="E42" s="71">
        <v>852</v>
      </c>
      <c r="F42" s="38">
        <v>-18</v>
      </c>
    </row>
    <row r="43" spans="1:6" ht="12">
      <c r="A43" s="56"/>
      <c r="B43" s="79" t="s">
        <v>45</v>
      </c>
      <c r="C43" s="39">
        <v>105</v>
      </c>
      <c r="D43" s="40">
        <v>3</v>
      </c>
      <c r="E43" s="73">
        <v>864</v>
      </c>
      <c r="F43" s="40">
        <v>12</v>
      </c>
    </row>
    <row r="44" spans="1:6" ht="12">
      <c r="A44" s="56"/>
      <c r="B44" s="79" t="s">
        <v>46</v>
      </c>
      <c r="C44" s="39">
        <v>104</v>
      </c>
      <c r="D44" s="40">
        <v>-1</v>
      </c>
      <c r="E44" s="73">
        <v>912</v>
      </c>
      <c r="F44" s="40">
        <v>48</v>
      </c>
    </row>
    <row r="45" spans="1:6" ht="12">
      <c r="A45" s="56"/>
      <c r="B45" s="79" t="s">
        <v>47</v>
      </c>
      <c r="C45" s="39">
        <v>101</v>
      </c>
      <c r="D45" s="40">
        <v>-3</v>
      </c>
      <c r="E45" s="73">
        <v>846</v>
      </c>
      <c r="F45" s="40">
        <v>-66</v>
      </c>
    </row>
    <row r="46" spans="1:6" ht="12">
      <c r="A46" s="56"/>
      <c r="B46" s="79" t="s">
        <v>48</v>
      </c>
      <c r="C46" s="39">
        <v>100</v>
      </c>
      <c r="D46" s="40">
        <v>-1</v>
      </c>
      <c r="E46" s="73">
        <v>845</v>
      </c>
      <c r="F46" s="40">
        <v>-1</v>
      </c>
    </row>
    <row r="47" spans="1:6" ht="12">
      <c r="A47" s="56"/>
      <c r="B47" s="79" t="s">
        <v>40</v>
      </c>
      <c r="C47" s="39">
        <v>100</v>
      </c>
      <c r="D47" s="40">
        <v>0</v>
      </c>
      <c r="E47" s="73">
        <v>835</v>
      </c>
      <c r="F47" s="40">
        <v>-10</v>
      </c>
    </row>
    <row r="48" spans="1:6" ht="12">
      <c r="A48" s="56"/>
      <c r="B48" s="79" t="s">
        <v>41</v>
      </c>
      <c r="C48" s="39">
        <v>100</v>
      </c>
      <c r="D48" s="40">
        <v>0</v>
      </c>
      <c r="E48" s="73">
        <v>837</v>
      </c>
      <c r="F48" s="40">
        <v>2</v>
      </c>
    </row>
    <row r="49" spans="1:6" ht="12">
      <c r="A49" s="56"/>
      <c r="B49" s="79" t="s">
        <v>42</v>
      </c>
      <c r="C49" s="39">
        <v>100</v>
      </c>
      <c r="D49" s="40">
        <v>0</v>
      </c>
      <c r="E49" s="73">
        <v>841</v>
      </c>
      <c r="F49" s="40">
        <v>4</v>
      </c>
    </row>
    <row r="50" spans="1:6" ht="12">
      <c r="A50" s="56"/>
      <c r="B50" s="79" t="s">
        <v>14</v>
      </c>
      <c r="C50" s="39">
        <v>100</v>
      </c>
      <c r="D50" s="40">
        <v>0</v>
      </c>
      <c r="E50" s="73">
        <v>836</v>
      </c>
      <c r="F50" s="40">
        <v>-5</v>
      </c>
    </row>
    <row r="51" spans="1:6" ht="12">
      <c r="A51" s="56"/>
      <c r="B51" s="79" t="s">
        <v>15</v>
      </c>
      <c r="C51" s="39">
        <v>99</v>
      </c>
      <c r="D51" s="40">
        <v>-1</v>
      </c>
      <c r="E51" s="73">
        <v>799</v>
      </c>
      <c r="F51" s="40">
        <v>-37</v>
      </c>
    </row>
    <row r="52" spans="1:6" ht="12">
      <c r="A52" s="64"/>
      <c r="B52" s="76" t="s">
        <v>16</v>
      </c>
      <c r="C52" s="41">
        <v>97</v>
      </c>
      <c r="D52" s="42">
        <v>-2</v>
      </c>
      <c r="E52" s="72">
        <v>765</v>
      </c>
      <c r="F52" s="42">
        <v>-34</v>
      </c>
    </row>
    <row r="53" spans="1:6" ht="12">
      <c r="A53" s="63" t="s">
        <v>21</v>
      </c>
      <c r="B53" s="78" t="s">
        <v>43</v>
      </c>
      <c r="C53" s="35">
        <v>96</v>
      </c>
      <c r="D53" s="36">
        <v>-1</v>
      </c>
      <c r="E53" s="74">
        <v>745</v>
      </c>
      <c r="F53" s="36">
        <v>-20</v>
      </c>
    </row>
    <row r="54" spans="1:6" ht="12">
      <c r="A54" s="56"/>
      <c r="B54" s="79" t="s">
        <v>44</v>
      </c>
      <c r="C54" s="37">
        <v>96</v>
      </c>
      <c r="D54" s="38">
        <v>0</v>
      </c>
      <c r="E54" s="71">
        <v>748</v>
      </c>
      <c r="F54" s="38">
        <v>3</v>
      </c>
    </row>
    <row r="55" spans="1:6" ht="12">
      <c r="A55" s="56"/>
      <c r="B55" s="79" t="s">
        <v>45</v>
      </c>
      <c r="C55" s="39">
        <v>96</v>
      </c>
      <c r="D55" s="40">
        <v>0</v>
      </c>
      <c r="E55" s="73">
        <v>742</v>
      </c>
      <c r="F55" s="40">
        <v>-6</v>
      </c>
    </row>
    <row r="56" spans="1:6" ht="12">
      <c r="A56" s="56"/>
      <c r="B56" s="79" t="s">
        <v>46</v>
      </c>
      <c r="C56" s="39">
        <v>96</v>
      </c>
      <c r="D56" s="40">
        <v>0</v>
      </c>
      <c r="E56" s="73">
        <v>741</v>
      </c>
      <c r="F56" s="40">
        <v>-1</v>
      </c>
    </row>
    <row r="57" spans="1:6" ht="12">
      <c r="A57" s="56"/>
      <c r="B57" s="79" t="s">
        <v>47</v>
      </c>
      <c r="C57" s="39">
        <v>98</v>
      </c>
      <c r="D57" s="40">
        <v>2</v>
      </c>
      <c r="E57" s="73">
        <v>753</v>
      </c>
      <c r="F57" s="40">
        <v>12</v>
      </c>
    </row>
    <row r="58" spans="1:6" ht="12">
      <c r="A58" s="56"/>
      <c r="B58" s="79" t="s">
        <v>48</v>
      </c>
      <c r="C58" s="39">
        <v>99</v>
      </c>
      <c r="D58" s="40">
        <v>1</v>
      </c>
      <c r="E58" s="73">
        <v>760</v>
      </c>
      <c r="F58" s="40">
        <v>7</v>
      </c>
    </row>
    <row r="59" spans="1:6" ht="12">
      <c r="A59" s="56"/>
      <c r="B59" s="79" t="s">
        <v>40</v>
      </c>
      <c r="C59" s="39">
        <v>98</v>
      </c>
      <c r="D59" s="40">
        <v>-1</v>
      </c>
      <c r="E59" s="73">
        <v>759</v>
      </c>
      <c r="F59" s="40">
        <v>-1</v>
      </c>
    </row>
    <row r="60" spans="1:6" ht="12">
      <c r="A60" s="56"/>
      <c r="B60" s="79" t="s">
        <v>41</v>
      </c>
      <c r="C60" s="39">
        <v>97</v>
      </c>
      <c r="D60" s="40">
        <v>-1</v>
      </c>
      <c r="E60" s="73">
        <v>757</v>
      </c>
      <c r="F60" s="40">
        <v>-2</v>
      </c>
    </row>
    <row r="61" spans="1:6" ht="12">
      <c r="A61" s="56"/>
      <c r="B61" s="79" t="s">
        <v>42</v>
      </c>
      <c r="C61" s="39">
        <v>97</v>
      </c>
      <c r="D61" s="40">
        <v>0</v>
      </c>
      <c r="E61" s="73">
        <v>755</v>
      </c>
      <c r="F61" s="40">
        <v>-2</v>
      </c>
    </row>
    <row r="62" spans="1:6" ht="12">
      <c r="A62" s="56"/>
      <c r="B62" s="79" t="s">
        <v>14</v>
      </c>
      <c r="C62" s="39">
        <v>97</v>
      </c>
      <c r="D62" s="40">
        <v>0</v>
      </c>
      <c r="E62" s="73">
        <v>757</v>
      </c>
      <c r="F62" s="40">
        <v>2</v>
      </c>
    </row>
    <row r="63" spans="1:6" ht="12">
      <c r="A63" s="56"/>
      <c r="B63" s="79" t="s">
        <v>15</v>
      </c>
      <c r="C63" s="39">
        <v>98</v>
      </c>
      <c r="D63" s="40">
        <v>1</v>
      </c>
      <c r="E63" s="73">
        <v>756</v>
      </c>
      <c r="F63" s="40">
        <v>-1</v>
      </c>
    </row>
    <row r="64" spans="1:6" ht="12">
      <c r="A64" s="64"/>
      <c r="B64" s="76" t="s">
        <v>16</v>
      </c>
      <c r="C64" s="41">
        <v>97</v>
      </c>
      <c r="D64" s="42">
        <v>-1</v>
      </c>
      <c r="E64" s="72">
        <v>753</v>
      </c>
      <c r="F64" s="42">
        <v>-3</v>
      </c>
    </row>
    <row r="65" spans="1:6" ht="12">
      <c r="A65" s="63" t="s">
        <v>22</v>
      </c>
      <c r="B65" s="78" t="s">
        <v>43</v>
      </c>
      <c r="C65" s="35">
        <v>97</v>
      </c>
      <c r="D65" s="36">
        <v>0</v>
      </c>
      <c r="E65" s="74">
        <v>764</v>
      </c>
      <c r="F65" s="36">
        <v>11</v>
      </c>
    </row>
    <row r="66" spans="1:6" ht="12">
      <c r="A66" s="56"/>
      <c r="B66" s="79" t="s">
        <v>44</v>
      </c>
      <c r="C66" s="39">
        <v>99</v>
      </c>
      <c r="D66" s="40">
        <v>2</v>
      </c>
      <c r="E66" s="73">
        <v>789</v>
      </c>
      <c r="F66" s="40">
        <v>25</v>
      </c>
    </row>
    <row r="67" spans="1:6" ht="12">
      <c r="A67" s="56"/>
      <c r="B67" s="79" t="s">
        <v>45</v>
      </c>
      <c r="C67" s="39">
        <v>100</v>
      </c>
      <c r="D67" s="40">
        <v>1</v>
      </c>
      <c r="E67" s="73">
        <v>799</v>
      </c>
      <c r="F67" s="40">
        <v>10</v>
      </c>
    </row>
    <row r="68" spans="1:6" ht="12">
      <c r="A68" s="56"/>
      <c r="B68" s="79" t="s">
        <v>46</v>
      </c>
      <c r="C68" s="39">
        <v>102</v>
      </c>
      <c r="D68" s="40">
        <v>2</v>
      </c>
      <c r="E68" s="73">
        <v>825</v>
      </c>
      <c r="F68" s="40">
        <v>26</v>
      </c>
    </row>
    <row r="69" spans="1:6" ht="12">
      <c r="A69" s="56"/>
      <c r="B69" s="79" t="s">
        <v>47</v>
      </c>
      <c r="C69" s="39">
        <v>101</v>
      </c>
      <c r="D69" s="40">
        <v>-1</v>
      </c>
      <c r="E69" s="73">
        <v>823</v>
      </c>
      <c r="F69" s="40">
        <v>-2</v>
      </c>
    </row>
    <row r="70" spans="1:6" ht="12">
      <c r="A70" s="56"/>
      <c r="B70" s="79" t="s">
        <v>48</v>
      </c>
      <c r="C70" s="39">
        <v>100</v>
      </c>
      <c r="D70" s="40">
        <v>-1</v>
      </c>
      <c r="E70" s="73">
        <v>807</v>
      </c>
      <c r="F70" s="40">
        <v>-16</v>
      </c>
    </row>
    <row r="71" spans="1:6" ht="12">
      <c r="A71" s="56"/>
      <c r="B71" s="79" t="s">
        <v>40</v>
      </c>
      <c r="C71" s="39">
        <v>98</v>
      </c>
      <c r="D71" s="40">
        <v>-2</v>
      </c>
      <c r="E71" s="73">
        <v>789</v>
      </c>
      <c r="F71" s="40">
        <v>-18</v>
      </c>
    </row>
    <row r="72" spans="1:6" ht="12">
      <c r="A72" s="56"/>
      <c r="B72" s="79" t="s">
        <v>41</v>
      </c>
      <c r="C72" s="39">
        <v>98</v>
      </c>
      <c r="D72" s="40">
        <v>0</v>
      </c>
      <c r="E72" s="73">
        <v>786</v>
      </c>
      <c r="F72" s="40">
        <v>-3</v>
      </c>
    </row>
    <row r="73" spans="1:6" ht="12">
      <c r="A73" s="56"/>
      <c r="B73" s="79" t="s">
        <v>42</v>
      </c>
      <c r="C73" s="39">
        <v>99</v>
      </c>
      <c r="D73" s="40">
        <v>1</v>
      </c>
      <c r="E73" s="73">
        <v>792</v>
      </c>
      <c r="F73" s="40">
        <v>6</v>
      </c>
    </row>
    <row r="74" spans="1:6" ht="12">
      <c r="A74" s="56"/>
      <c r="B74" s="79" t="s">
        <v>14</v>
      </c>
      <c r="C74" s="39">
        <v>99</v>
      </c>
      <c r="D74" s="40">
        <v>0</v>
      </c>
      <c r="E74" s="73">
        <v>788</v>
      </c>
      <c r="F74" s="40">
        <v>-4</v>
      </c>
    </row>
    <row r="75" spans="1:6" ht="12">
      <c r="A75" s="56"/>
      <c r="B75" s="79" t="s">
        <v>15</v>
      </c>
      <c r="C75" s="39">
        <v>98</v>
      </c>
      <c r="D75" s="40">
        <v>-1</v>
      </c>
      <c r="E75" s="73">
        <v>776</v>
      </c>
      <c r="F75" s="40">
        <v>-12</v>
      </c>
    </row>
    <row r="76" spans="1:6" ht="12">
      <c r="A76" s="64"/>
      <c r="B76" s="76" t="s">
        <v>16</v>
      </c>
      <c r="C76" s="41">
        <v>98</v>
      </c>
      <c r="D76" s="42">
        <v>0</v>
      </c>
      <c r="E76" s="72">
        <v>764</v>
      </c>
      <c r="F76" s="42">
        <v>-12</v>
      </c>
    </row>
    <row r="77" spans="1:6" ht="12">
      <c r="A77" s="63" t="s">
        <v>30</v>
      </c>
      <c r="B77" s="78" t="s">
        <v>43</v>
      </c>
      <c r="C77" s="35">
        <v>98</v>
      </c>
      <c r="D77" s="36">
        <v>0</v>
      </c>
      <c r="E77" s="74">
        <v>759</v>
      </c>
      <c r="F77" s="36">
        <v>-5</v>
      </c>
    </row>
    <row r="78" spans="1:6" ht="12">
      <c r="A78" s="56"/>
      <c r="B78" s="75" t="s">
        <v>44</v>
      </c>
      <c r="C78" s="39">
        <v>98</v>
      </c>
      <c r="D78" s="40">
        <v>0</v>
      </c>
      <c r="E78" s="73">
        <v>758</v>
      </c>
      <c r="F78" s="40">
        <v>-1</v>
      </c>
    </row>
    <row r="79" spans="1:6" ht="12">
      <c r="A79" s="56"/>
      <c r="B79" s="75" t="s">
        <v>45</v>
      </c>
      <c r="C79" s="39">
        <v>98</v>
      </c>
      <c r="D79" s="40">
        <v>0</v>
      </c>
      <c r="E79" s="73">
        <v>771</v>
      </c>
      <c r="F79" s="40">
        <v>13</v>
      </c>
    </row>
    <row r="80" spans="1:6" ht="12">
      <c r="A80" s="56"/>
      <c r="B80" s="75" t="s">
        <v>46</v>
      </c>
      <c r="C80" s="39">
        <v>105</v>
      </c>
      <c r="D80" s="40">
        <v>7</v>
      </c>
      <c r="E80" s="73">
        <v>820</v>
      </c>
      <c r="F80" s="40">
        <v>49</v>
      </c>
    </row>
    <row r="81" spans="1:6" ht="12">
      <c r="A81" s="56"/>
      <c r="B81" s="75" t="s">
        <v>47</v>
      </c>
      <c r="C81" s="39">
        <v>107</v>
      </c>
      <c r="D81" s="40">
        <v>2</v>
      </c>
      <c r="E81" s="73">
        <v>836</v>
      </c>
      <c r="F81" s="40">
        <v>16</v>
      </c>
    </row>
    <row r="82" spans="1:6" ht="12">
      <c r="A82" s="56"/>
      <c r="B82" s="75" t="s">
        <v>48</v>
      </c>
      <c r="C82" s="39">
        <v>112</v>
      </c>
      <c r="D82" s="40">
        <v>5</v>
      </c>
      <c r="E82" s="73">
        <v>893</v>
      </c>
      <c r="F82" s="40">
        <v>57</v>
      </c>
    </row>
    <row r="83" spans="1:6" ht="12">
      <c r="A83" s="56"/>
      <c r="B83" s="75" t="s">
        <v>40</v>
      </c>
      <c r="C83" s="39">
        <v>114</v>
      </c>
      <c r="D83" s="40">
        <v>2</v>
      </c>
      <c r="E83" s="73">
        <v>910</v>
      </c>
      <c r="F83" s="40">
        <v>17</v>
      </c>
    </row>
    <row r="84" spans="1:6" ht="12">
      <c r="A84" s="56"/>
      <c r="B84" s="75" t="s">
        <v>41</v>
      </c>
      <c r="C84" s="39">
        <v>114</v>
      </c>
      <c r="D84" s="40">
        <v>0</v>
      </c>
      <c r="E84" s="73">
        <v>913</v>
      </c>
      <c r="F84" s="40">
        <v>3</v>
      </c>
    </row>
    <row r="85" spans="1:6" ht="12">
      <c r="A85" s="56"/>
      <c r="B85" s="75" t="s">
        <v>42</v>
      </c>
      <c r="C85" s="39">
        <v>119</v>
      </c>
      <c r="D85" s="40">
        <v>5</v>
      </c>
      <c r="E85" s="73">
        <v>988</v>
      </c>
      <c r="F85" s="40">
        <v>75</v>
      </c>
    </row>
    <row r="86" spans="1:6" ht="12">
      <c r="A86" s="56"/>
      <c r="B86" s="75" t="s">
        <v>14</v>
      </c>
      <c r="C86" s="39">
        <v>119</v>
      </c>
      <c r="D86" s="40">
        <v>0</v>
      </c>
      <c r="E86" s="73">
        <v>992</v>
      </c>
      <c r="F86" s="40">
        <v>4</v>
      </c>
    </row>
    <row r="87" spans="1:6" ht="12">
      <c r="A87" s="56"/>
      <c r="B87" s="75" t="s">
        <v>15</v>
      </c>
      <c r="C87" s="39">
        <v>120</v>
      </c>
      <c r="D87" s="40">
        <v>1</v>
      </c>
      <c r="E87" s="73">
        <v>1033</v>
      </c>
      <c r="F87" s="40">
        <v>41</v>
      </c>
    </row>
    <row r="88" spans="1:6" ht="12">
      <c r="A88" s="64"/>
      <c r="B88" s="76" t="s">
        <v>16</v>
      </c>
      <c r="C88" s="41">
        <v>119</v>
      </c>
      <c r="D88" s="42">
        <v>-1</v>
      </c>
      <c r="E88" s="72">
        <v>1020</v>
      </c>
      <c r="F88" s="42">
        <v>-13</v>
      </c>
    </row>
    <row r="89" spans="1:6" ht="12">
      <c r="A89" s="63" t="s">
        <v>34</v>
      </c>
      <c r="B89" s="77" t="s">
        <v>43</v>
      </c>
      <c r="C89" s="35">
        <v>118</v>
      </c>
      <c r="D89" s="36">
        <v>-1</v>
      </c>
      <c r="E89" s="74">
        <v>994</v>
      </c>
      <c r="F89" s="36">
        <v>-26</v>
      </c>
    </row>
    <row r="90" spans="1:6" ht="12">
      <c r="A90" s="56"/>
      <c r="B90" s="75" t="s">
        <v>44</v>
      </c>
      <c r="C90" s="39">
        <v>117</v>
      </c>
      <c r="D90" s="40">
        <v>-1</v>
      </c>
      <c r="E90" s="73">
        <v>985</v>
      </c>
      <c r="F90" s="40">
        <v>-9</v>
      </c>
    </row>
    <row r="91" spans="1:6" ht="12">
      <c r="A91" s="56"/>
      <c r="B91" s="75" t="s">
        <v>45</v>
      </c>
      <c r="C91" s="39">
        <v>117</v>
      </c>
      <c r="D91" s="40">
        <v>0</v>
      </c>
      <c r="E91" s="73">
        <v>985</v>
      </c>
      <c r="F91" s="40">
        <v>0</v>
      </c>
    </row>
    <row r="92" spans="1:6" ht="12">
      <c r="A92" s="56"/>
      <c r="B92" s="75" t="s">
        <v>46</v>
      </c>
      <c r="C92" s="39">
        <v>123</v>
      </c>
      <c r="D92" s="40">
        <v>6</v>
      </c>
      <c r="E92" s="73">
        <v>1084</v>
      </c>
      <c r="F92" s="40">
        <v>99</v>
      </c>
    </row>
    <row r="93" spans="1:6" ht="12">
      <c r="A93" s="56"/>
      <c r="B93" s="75" t="s">
        <v>47</v>
      </c>
      <c r="C93" s="39">
        <v>125</v>
      </c>
      <c r="D93" s="40">
        <v>2</v>
      </c>
      <c r="E93" s="73">
        <v>1134</v>
      </c>
      <c r="F93" s="40">
        <v>50</v>
      </c>
    </row>
    <row r="94" spans="1:6" ht="12">
      <c r="A94" s="56"/>
      <c r="B94" s="75" t="s">
        <v>48</v>
      </c>
      <c r="C94" s="39">
        <v>124</v>
      </c>
      <c r="D94" s="40">
        <v>-1</v>
      </c>
      <c r="E94" s="73">
        <v>1119</v>
      </c>
      <c r="F94" s="40">
        <v>-15</v>
      </c>
    </row>
    <row r="95" spans="1:6" ht="12">
      <c r="A95" s="56"/>
      <c r="B95" s="75" t="s">
        <v>40</v>
      </c>
      <c r="C95" s="39">
        <v>127</v>
      </c>
      <c r="D95" s="40">
        <v>3</v>
      </c>
      <c r="E95" s="73">
        <v>1155</v>
      </c>
      <c r="F95" s="40">
        <v>36</v>
      </c>
    </row>
    <row r="96" spans="1:6" ht="12">
      <c r="A96" s="56"/>
      <c r="B96" s="75" t="s">
        <v>41</v>
      </c>
      <c r="C96" s="39">
        <v>129</v>
      </c>
      <c r="D96" s="40">
        <v>2</v>
      </c>
      <c r="E96" s="73">
        <v>1208</v>
      </c>
      <c r="F96" s="40">
        <v>53</v>
      </c>
    </row>
    <row r="97" spans="1:6" ht="12">
      <c r="A97" s="56"/>
      <c r="B97" s="75" t="s">
        <v>42</v>
      </c>
      <c r="C97" s="39">
        <v>131</v>
      </c>
      <c r="D97" s="40">
        <v>2</v>
      </c>
      <c r="E97" s="73">
        <v>1233</v>
      </c>
      <c r="F97" s="40">
        <v>25</v>
      </c>
    </row>
    <row r="98" spans="1:6" ht="12">
      <c r="A98" s="56"/>
      <c r="B98" s="75" t="s">
        <v>14</v>
      </c>
      <c r="C98" s="39">
        <v>132</v>
      </c>
      <c r="D98" s="40">
        <v>1</v>
      </c>
      <c r="E98" s="73">
        <v>1257</v>
      </c>
      <c r="F98" s="40">
        <v>24</v>
      </c>
    </row>
    <row r="99" spans="1:6" ht="12">
      <c r="A99" s="56"/>
      <c r="B99" s="75" t="s">
        <v>15</v>
      </c>
      <c r="C99" s="39">
        <v>132</v>
      </c>
      <c r="D99" s="40">
        <v>0</v>
      </c>
      <c r="E99" s="73">
        <v>1255</v>
      </c>
      <c r="F99" s="40">
        <v>-2</v>
      </c>
    </row>
    <row r="100" spans="1:6" ht="12">
      <c r="A100" s="64"/>
      <c r="B100" s="76" t="s">
        <v>16</v>
      </c>
      <c r="C100" s="41">
        <v>130</v>
      </c>
      <c r="D100" s="42">
        <v>-2</v>
      </c>
      <c r="E100" s="72">
        <v>1251</v>
      </c>
      <c r="F100" s="42">
        <v>-4</v>
      </c>
    </row>
    <row r="101" spans="1:6" ht="12">
      <c r="A101" s="56" t="s">
        <v>35</v>
      </c>
      <c r="B101" s="75" t="s">
        <v>43</v>
      </c>
      <c r="C101" s="39">
        <v>130</v>
      </c>
      <c r="D101" s="40">
        <v>0</v>
      </c>
      <c r="E101" s="73">
        <v>1357</v>
      </c>
      <c r="F101" s="40">
        <v>106</v>
      </c>
    </row>
    <row r="102" spans="1:6" ht="12">
      <c r="A102" s="56"/>
      <c r="B102" s="75" t="s">
        <v>44</v>
      </c>
      <c r="C102" s="39">
        <v>131</v>
      </c>
      <c r="D102" s="40">
        <v>1</v>
      </c>
      <c r="E102" s="73">
        <v>1404</v>
      </c>
      <c r="F102" s="40">
        <v>47</v>
      </c>
    </row>
    <row r="103" spans="1:6" ht="12">
      <c r="A103" s="56"/>
      <c r="B103" s="75" t="s">
        <v>45</v>
      </c>
      <c r="C103" s="39">
        <v>131</v>
      </c>
      <c r="D103" s="40">
        <v>0</v>
      </c>
      <c r="E103" s="73">
        <v>1399</v>
      </c>
      <c r="F103" s="40">
        <v>-5</v>
      </c>
    </row>
    <row r="104" spans="1:6" ht="12">
      <c r="A104" s="56"/>
      <c r="B104" s="75" t="s">
        <v>46</v>
      </c>
      <c r="C104" s="39">
        <v>132</v>
      </c>
      <c r="D104" s="40">
        <v>1</v>
      </c>
      <c r="E104" s="73">
        <v>1389</v>
      </c>
      <c r="F104" s="40">
        <v>-10</v>
      </c>
    </row>
    <row r="105" spans="1:6" ht="12">
      <c r="A105" s="56"/>
      <c r="B105" s="75" t="s">
        <v>47</v>
      </c>
      <c r="C105" s="39">
        <v>137</v>
      </c>
      <c r="D105" s="40">
        <v>5</v>
      </c>
      <c r="E105" s="73">
        <v>1446</v>
      </c>
      <c r="F105" s="40">
        <v>57</v>
      </c>
    </row>
    <row r="106" spans="1:6" ht="12">
      <c r="A106" s="56"/>
      <c r="B106" s="75" t="s">
        <v>48</v>
      </c>
      <c r="C106" s="39">
        <v>137</v>
      </c>
      <c r="D106" s="40">
        <v>0</v>
      </c>
      <c r="E106" s="73">
        <v>1445</v>
      </c>
      <c r="F106" s="40">
        <v>-1</v>
      </c>
    </row>
    <row r="107" spans="1:6" ht="12">
      <c r="A107" s="56"/>
      <c r="B107" s="75" t="s">
        <v>40</v>
      </c>
      <c r="C107" s="39">
        <v>137</v>
      </c>
      <c r="D107" s="40">
        <v>0</v>
      </c>
      <c r="E107" s="73">
        <v>1454</v>
      </c>
      <c r="F107" s="40">
        <v>9</v>
      </c>
    </row>
    <row r="108" spans="1:6" ht="12">
      <c r="A108" s="56"/>
      <c r="B108" s="75" t="s">
        <v>41</v>
      </c>
      <c r="C108" s="39">
        <v>144</v>
      </c>
      <c r="D108" s="40">
        <v>7</v>
      </c>
      <c r="E108" s="73">
        <v>1537</v>
      </c>
      <c r="F108" s="40">
        <v>83</v>
      </c>
    </row>
    <row r="109" spans="1:6" ht="12">
      <c r="A109" s="56"/>
      <c r="B109" s="75" t="s">
        <v>42</v>
      </c>
      <c r="C109" s="39">
        <v>145</v>
      </c>
      <c r="D109" s="40">
        <v>1</v>
      </c>
      <c r="E109" s="73">
        <v>1545</v>
      </c>
      <c r="F109" s="40">
        <v>8</v>
      </c>
    </row>
    <row r="110" spans="1:6" ht="12">
      <c r="A110" s="56"/>
      <c r="B110" s="75" t="s">
        <v>14</v>
      </c>
      <c r="C110" s="39">
        <v>141</v>
      </c>
      <c r="D110" s="40">
        <v>-4</v>
      </c>
      <c r="E110" s="73">
        <v>1493</v>
      </c>
      <c r="F110" s="40">
        <v>-52</v>
      </c>
    </row>
    <row r="111" spans="1:6" ht="12">
      <c r="A111" s="56"/>
      <c r="B111" s="75" t="s">
        <v>15</v>
      </c>
      <c r="C111" s="39">
        <v>136</v>
      </c>
      <c r="D111" s="40">
        <v>-5</v>
      </c>
      <c r="E111" s="73">
        <v>1412</v>
      </c>
      <c r="F111" s="40">
        <v>-81</v>
      </c>
    </row>
    <row r="112" spans="1:6" ht="12">
      <c r="A112" s="64"/>
      <c r="B112" s="76" t="s">
        <v>16</v>
      </c>
      <c r="C112" s="41">
        <v>134</v>
      </c>
      <c r="D112" s="42">
        <v>-2</v>
      </c>
      <c r="E112" s="72">
        <v>1387</v>
      </c>
      <c r="F112" s="42">
        <v>-25</v>
      </c>
    </row>
    <row r="113" spans="1:6" ht="12">
      <c r="A113" s="56" t="s">
        <v>38</v>
      </c>
      <c r="B113" s="75" t="s">
        <v>43</v>
      </c>
      <c r="C113" s="39">
        <v>134</v>
      </c>
      <c r="D113" s="40">
        <v>0</v>
      </c>
      <c r="E113" s="73">
        <v>1378</v>
      </c>
      <c r="F113" s="40">
        <v>-9</v>
      </c>
    </row>
    <row r="114" spans="1:6" ht="12">
      <c r="A114" s="56"/>
      <c r="B114" s="75" t="s">
        <v>44</v>
      </c>
      <c r="C114" s="39">
        <v>129</v>
      </c>
      <c r="D114" s="40">
        <v>-5</v>
      </c>
      <c r="E114" s="73">
        <v>1322</v>
      </c>
      <c r="F114" s="40">
        <v>-56</v>
      </c>
    </row>
    <row r="115" spans="1:6" ht="12">
      <c r="A115" s="56"/>
      <c r="B115" s="75" t="s">
        <v>45</v>
      </c>
      <c r="C115" s="39">
        <v>129</v>
      </c>
      <c r="D115" s="40">
        <v>0</v>
      </c>
      <c r="E115" s="73">
        <v>1315</v>
      </c>
      <c r="F115" s="40">
        <v>-7</v>
      </c>
    </row>
    <row r="116" spans="1:6" s="65" customFormat="1" ht="12">
      <c r="A116" s="56"/>
      <c r="B116" s="75" t="s">
        <v>46</v>
      </c>
      <c r="C116" s="39">
        <v>131</v>
      </c>
      <c r="D116" s="40">
        <v>2</v>
      </c>
      <c r="E116" s="73">
        <v>1328</v>
      </c>
      <c r="F116" s="40">
        <v>13</v>
      </c>
    </row>
    <row r="117" spans="1:6" s="65" customFormat="1" ht="12">
      <c r="A117" s="56"/>
      <c r="B117" s="75" t="s">
        <v>47</v>
      </c>
      <c r="C117" s="39">
        <v>137</v>
      </c>
      <c r="D117" s="40">
        <v>6</v>
      </c>
      <c r="E117" s="73">
        <v>1409</v>
      </c>
      <c r="F117" s="40">
        <v>81</v>
      </c>
    </row>
    <row r="118" spans="1:6" s="65" customFormat="1" ht="12">
      <c r="A118" s="56"/>
      <c r="B118" s="75" t="s">
        <v>48</v>
      </c>
      <c r="C118" s="39">
        <v>139</v>
      </c>
      <c r="D118" s="40">
        <v>2</v>
      </c>
      <c r="E118" s="73">
        <v>1426</v>
      </c>
      <c r="F118" s="40">
        <v>17</v>
      </c>
    </row>
    <row r="119" spans="1:6" s="65" customFormat="1" ht="12">
      <c r="A119" s="56"/>
      <c r="B119" s="75" t="s">
        <v>40</v>
      </c>
      <c r="C119" s="39">
        <v>142</v>
      </c>
      <c r="D119" s="40">
        <v>3</v>
      </c>
      <c r="E119" s="73">
        <v>1452</v>
      </c>
      <c r="F119" s="40">
        <v>26</v>
      </c>
    </row>
    <row r="120" spans="1:6" s="65" customFormat="1" ht="12">
      <c r="A120" s="56"/>
      <c r="B120" s="75" t="s">
        <v>41</v>
      </c>
      <c r="C120" s="39">
        <v>146</v>
      </c>
      <c r="D120" s="40">
        <v>4</v>
      </c>
      <c r="E120" s="73">
        <v>1500</v>
      </c>
      <c r="F120" s="40">
        <v>48</v>
      </c>
    </row>
    <row r="121" spans="1:6" s="65" customFormat="1" ht="12">
      <c r="A121" s="56"/>
      <c r="B121" s="75" t="s">
        <v>42</v>
      </c>
      <c r="C121" s="39">
        <v>145</v>
      </c>
      <c r="D121" s="40">
        <v>-1</v>
      </c>
      <c r="E121" s="73">
        <v>1487</v>
      </c>
      <c r="F121" s="40">
        <v>-13</v>
      </c>
    </row>
    <row r="122" spans="1:6" s="65" customFormat="1" ht="12">
      <c r="A122" s="56"/>
      <c r="B122" s="75" t="s">
        <v>14</v>
      </c>
      <c r="C122" s="39">
        <v>146</v>
      </c>
      <c r="D122" s="40">
        <v>1</v>
      </c>
      <c r="E122" s="73">
        <v>1513</v>
      </c>
      <c r="F122" s="40">
        <v>26</v>
      </c>
    </row>
    <row r="123" spans="1:6" s="65" customFormat="1" ht="12">
      <c r="A123" s="56"/>
      <c r="B123" s="75" t="s">
        <v>15</v>
      </c>
      <c r="C123" s="39">
        <v>151</v>
      </c>
      <c r="D123" s="40">
        <v>5</v>
      </c>
      <c r="E123" s="73">
        <v>1610</v>
      </c>
      <c r="F123" s="40">
        <v>97</v>
      </c>
    </row>
    <row r="124" spans="1:6" ht="12">
      <c r="A124" s="64"/>
      <c r="B124" s="76" t="s">
        <v>16</v>
      </c>
      <c r="C124" s="41">
        <v>155</v>
      </c>
      <c r="D124" s="42">
        <v>4</v>
      </c>
      <c r="E124" s="72">
        <v>1732</v>
      </c>
      <c r="F124" s="42">
        <v>122</v>
      </c>
    </row>
    <row r="125" spans="1:6" s="65" customFormat="1" ht="12">
      <c r="A125" s="63" t="s">
        <v>39</v>
      </c>
      <c r="B125" s="77" t="s">
        <v>43</v>
      </c>
      <c r="C125" s="35">
        <v>153</v>
      </c>
      <c r="D125" s="36">
        <v>-2</v>
      </c>
      <c r="E125" s="74">
        <v>1723</v>
      </c>
      <c r="F125" s="36">
        <v>-9</v>
      </c>
    </row>
    <row r="126" spans="1:6" ht="12">
      <c r="A126" s="56"/>
      <c r="B126" s="75" t="s">
        <v>44</v>
      </c>
      <c r="C126" s="39">
        <v>151</v>
      </c>
      <c r="D126" s="40">
        <v>-2</v>
      </c>
      <c r="E126" s="73">
        <v>1701</v>
      </c>
      <c r="F126" s="40">
        <v>-22</v>
      </c>
    </row>
    <row r="127" spans="1:6" ht="12">
      <c r="A127" s="56"/>
      <c r="B127" s="75" t="s">
        <v>45</v>
      </c>
      <c r="C127" s="39">
        <v>153</v>
      </c>
      <c r="D127" s="40">
        <v>2</v>
      </c>
      <c r="E127" s="73">
        <v>1718</v>
      </c>
      <c r="F127" s="40">
        <v>17</v>
      </c>
    </row>
    <row r="128" spans="1:6" s="65" customFormat="1" ht="12">
      <c r="A128" s="56"/>
      <c r="B128" s="75" t="s">
        <v>46</v>
      </c>
      <c r="C128" s="39">
        <v>132</v>
      </c>
      <c r="D128" s="40">
        <v>-21</v>
      </c>
      <c r="E128" s="73">
        <v>1727</v>
      </c>
      <c r="F128" s="40">
        <v>9</v>
      </c>
    </row>
    <row r="129" spans="1:6" s="65" customFormat="1" ht="12">
      <c r="A129" s="56"/>
      <c r="B129" s="75" t="s">
        <v>47</v>
      </c>
      <c r="C129" s="39">
        <v>159</v>
      </c>
      <c r="D129" s="40">
        <v>27</v>
      </c>
      <c r="E129" s="73">
        <v>1782</v>
      </c>
      <c r="F129" s="40">
        <v>55</v>
      </c>
    </row>
    <row r="130" spans="1:6" s="65" customFormat="1" ht="12">
      <c r="A130" s="56"/>
      <c r="B130" s="75" t="s">
        <v>48</v>
      </c>
      <c r="C130" s="39">
        <v>171</v>
      </c>
      <c r="D130" s="40">
        <v>12</v>
      </c>
      <c r="E130" s="73">
        <v>2064</v>
      </c>
      <c r="F130" s="40">
        <v>282</v>
      </c>
    </row>
    <row r="131" spans="1:6" s="65" customFormat="1" ht="12">
      <c r="A131" s="56"/>
      <c r="B131" s="75" t="s">
        <v>40</v>
      </c>
      <c r="C131" s="39">
        <v>183</v>
      </c>
      <c r="D131" s="40">
        <v>12</v>
      </c>
      <c r="E131" s="73">
        <v>2297</v>
      </c>
      <c r="F131" s="40">
        <v>233</v>
      </c>
    </row>
    <row r="132" spans="1:6" s="65" customFormat="1" ht="12">
      <c r="A132" s="56"/>
      <c r="B132" s="75" t="s">
        <v>41</v>
      </c>
      <c r="C132" s="39">
        <v>187</v>
      </c>
      <c r="D132" s="40">
        <v>4</v>
      </c>
      <c r="E132" s="73">
        <v>2371</v>
      </c>
      <c r="F132" s="40">
        <v>74</v>
      </c>
    </row>
    <row r="133" spans="1:6" s="65" customFormat="1" ht="12">
      <c r="A133" s="56"/>
      <c r="B133" s="75" t="s">
        <v>42</v>
      </c>
      <c r="C133" s="39">
        <v>177</v>
      </c>
      <c r="D133" s="40">
        <v>-10</v>
      </c>
      <c r="E133" s="73">
        <v>2249</v>
      </c>
      <c r="F133" s="40">
        <v>-122</v>
      </c>
    </row>
    <row r="134" spans="1:6" s="65" customFormat="1" ht="12">
      <c r="A134" s="56"/>
      <c r="B134" s="75" t="s">
        <v>14</v>
      </c>
      <c r="C134" s="39">
        <v>164</v>
      </c>
      <c r="D134" s="40">
        <v>-13</v>
      </c>
      <c r="E134" s="73">
        <v>2047</v>
      </c>
      <c r="F134" s="40">
        <v>-202</v>
      </c>
    </row>
    <row r="135" spans="1:6" s="65" customFormat="1" ht="12">
      <c r="A135" s="56"/>
      <c r="B135" s="75" t="s">
        <v>15</v>
      </c>
      <c r="C135" s="39">
        <v>137</v>
      </c>
      <c r="D135" s="40">
        <v>-27</v>
      </c>
      <c r="E135" s="73">
        <v>1594</v>
      </c>
      <c r="F135" s="40">
        <v>-453</v>
      </c>
    </row>
    <row r="136" spans="1:6" s="65" customFormat="1" ht="12">
      <c r="A136" s="64"/>
      <c r="B136" s="76" t="s">
        <v>16</v>
      </c>
      <c r="C136" s="41">
        <v>119</v>
      </c>
      <c r="D136" s="42">
        <v>-18</v>
      </c>
      <c r="E136" s="72">
        <v>1334</v>
      </c>
      <c r="F136" s="42">
        <v>-260</v>
      </c>
    </row>
    <row r="137" spans="1:6" ht="12">
      <c r="A137" s="63" t="s">
        <v>50</v>
      </c>
      <c r="B137" s="77" t="s">
        <v>51</v>
      </c>
      <c r="C137" s="35">
        <v>108</v>
      </c>
      <c r="D137" s="36">
        <v>-11</v>
      </c>
      <c r="E137" s="74">
        <v>1219</v>
      </c>
      <c r="F137" s="36">
        <v>-115</v>
      </c>
    </row>
    <row r="138" spans="1:6" ht="12">
      <c r="A138" s="56"/>
      <c r="B138" s="75" t="s">
        <v>44</v>
      </c>
      <c r="C138" s="39">
        <v>111</v>
      </c>
      <c r="D138" s="40">
        <v>3</v>
      </c>
      <c r="E138" s="73">
        <v>1226</v>
      </c>
      <c r="F138" s="40">
        <v>7</v>
      </c>
    </row>
    <row r="139" spans="1:6" ht="12">
      <c r="A139" s="56"/>
      <c r="B139" s="75" t="s">
        <v>45</v>
      </c>
      <c r="C139" s="39">
        <v>113</v>
      </c>
      <c r="D139" s="40">
        <v>2</v>
      </c>
      <c r="E139" s="73">
        <v>1143</v>
      </c>
      <c r="F139" s="40">
        <v>-83</v>
      </c>
    </row>
    <row r="140" spans="1:6" ht="12">
      <c r="A140" s="56"/>
      <c r="B140" s="75" t="s">
        <v>46</v>
      </c>
      <c r="C140" s="39">
        <v>115</v>
      </c>
      <c r="D140" s="40">
        <v>2</v>
      </c>
      <c r="E140" s="73">
        <v>1101</v>
      </c>
      <c r="F140" s="40">
        <v>-42</v>
      </c>
    </row>
    <row r="141" spans="1:6" ht="12">
      <c r="A141" s="56"/>
      <c r="B141" s="75" t="s">
        <v>47</v>
      </c>
      <c r="C141" s="39">
        <v>117</v>
      </c>
      <c r="D141" s="40">
        <v>2</v>
      </c>
      <c r="E141" s="73">
        <v>1130</v>
      </c>
      <c r="F141" s="40">
        <v>29</v>
      </c>
    </row>
    <row r="142" spans="1:6" ht="12">
      <c r="A142" s="56"/>
      <c r="B142" s="75" t="s">
        <v>48</v>
      </c>
      <c r="C142" s="39">
        <v>121</v>
      </c>
      <c r="D142" s="40">
        <v>4</v>
      </c>
      <c r="E142" s="73">
        <v>1115</v>
      </c>
      <c r="F142" s="40">
        <v>-15</v>
      </c>
    </row>
    <row r="143" spans="1:6" ht="12">
      <c r="A143" s="56"/>
      <c r="B143" s="75" t="s">
        <v>40</v>
      </c>
      <c r="C143" s="39">
        <v>126</v>
      </c>
      <c r="D143" s="40">
        <v>5</v>
      </c>
      <c r="E143" s="73">
        <v>1164</v>
      </c>
      <c r="F143" s="40">
        <v>49</v>
      </c>
    </row>
    <row r="144" spans="1:6" ht="12">
      <c r="A144" s="56"/>
      <c r="B144" s="75" t="s">
        <v>41</v>
      </c>
      <c r="C144" s="39">
        <v>126</v>
      </c>
      <c r="D144" s="40">
        <v>0</v>
      </c>
      <c r="E144" s="73">
        <v>1173</v>
      </c>
      <c r="F144" s="40">
        <v>9</v>
      </c>
    </row>
    <row r="145" spans="1:6" ht="12">
      <c r="A145" s="56"/>
      <c r="B145" s="75" t="s">
        <v>42</v>
      </c>
      <c r="C145" s="39">
        <v>131</v>
      </c>
      <c r="D145" s="40">
        <v>5</v>
      </c>
      <c r="E145" s="73">
        <v>1223</v>
      </c>
      <c r="F145" s="40">
        <v>50</v>
      </c>
    </row>
    <row r="146" spans="1:6" ht="12">
      <c r="A146" s="56"/>
      <c r="B146" s="75" t="s">
        <v>14</v>
      </c>
      <c r="C146" s="39">
        <v>129</v>
      </c>
      <c r="D146" s="40">
        <v>-2</v>
      </c>
      <c r="E146" s="73">
        <v>1215</v>
      </c>
      <c r="F146" s="40">
        <v>-8</v>
      </c>
    </row>
    <row r="147" spans="1:6" ht="12">
      <c r="A147" s="56"/>
      <c r="B147" s="75" t="s">
        <v>15</v>
      </c>
      <c r="C147" s="39">
        <v>128</v>
      </c>
      <c r="D147" s="40">
        <v>-1</v>
      </c>
      <c r="E147" s="73">
        <v>1218</v>
      </c>
      <c r="F147" s="40">
        <v>3</v>
      </c>
    </row>
    <row r="148" spans="1:6" ht="12">
      <c r="A148" s="64"/>
      <c r="B148" s="76" t="s">
        <v>16</v>
      </c>
      <c r="C148" s="41">
        <v>128</v>
      </c>
      <c r="D148" s="42">
        <v>0</v>
      </c>
      <c r="E148" s="72">
        <v>1257</v>
      </c>
      <c r="F148" s="42">
        <v>39</v>
      </c>
    </row>
    <row r="149" spans="1:6" ht="12">
      <c r="A149" s="63" t="s">
        <v>52</v>
      </c>
      <c r="B149" s="77" t="s">
        <v>51</v>
      </c>
      <c r="C149" s="35">
        <v>127</v>
      </c>
      <c r="D149" s="36">
        <v>-1</v>
      </c>
      <c r="E149" s="74">
        <v>1259</v>
      </c>
      <c r="F149" s="36">
        <v>2</v>
      </c>
    </row>
    <row r="150" spans="1:6" ht="12">
      <c r="A150" s="56"/>
      <c r="B150" s="75" t="s">
        <v>44</v>
      </c>
      <c r="C150" s="39">
        <v>130</v>
      </c>
      <c r="D150" s="40">
        <v>3</v>
      </c>
      <c r="E150" s="73">
        <v>1319</v>
      </c>
      <c r="F150" s="40">
        <v>60</v>
      </c>
    </row>
    <row r="151" spans="1:6" ht="12">
      <c r="A151" s="56"/>
      <c r="B151" s="75" t="s">
        <v>45</v>
      </c>
      <c r="C151" s="39">
        <v>130.94</v>
      </c>
      <c r="D151" s="40">
        <v>0.9399999999999977</v>
      </c>
      <c r="E151" s="73">
        <v>1326.2</v>
      </c>
      <c r="F151" s="40">
        <v>7.2000000000000455</v>
      </c>
    </row>
    <row r="152" spans="1:6" ht="12">
      <c r="A152" s="56"/>
      <c r="B152" s="75" t="s">
        <v>46</v>
      </c>
      <c r="C152" s="39">
        <v>135.35</v>
      </c>
      <c r="D152" s="40">
        <v>4.409999999999997</v>
      </c>
      <c r="E152" s="73">
        <v>1366.75</v>
      </c>
      <c r="F152" s="40">
        <v>40.549999999999955</v>
      </c>
    </row>
    <row r="153" spans="1:6" ht="12">
      <c r="A153" s="56"/>
      <c r="B153" s="75" t="s">
        <v>47</v>
      </c>
      <c r="C153" s="39">
        <v>141.4</v>
      </c>
      <c r="D153" s="40">
        <v>6.050000000000011</v>
      </c>
      <c r="E153" s="73">
        <v>1441.8</v>
      </c>
      <c r="F153" s="40">
        <v>75.04999999999995</v>
      </c>
    </row>
    <row r="154" spans="1:6" ht="12">
      <c r="A154" s="56"/>
      <c r="B154" s="75" t="s">
        <v>48</v>
      </c>
      <c r="C154" s="39">
        <v>139.875</v>
      </c>
      <c r="D154" s="40">
        <v>-1.5250000000000057</v>
      </c>
      <c r="E154" s="73">
        <v>1437</v>
      </c>
      <c r="F154" s="40">
        <v>-4.7999999999999545</v>
      </c>
    </row>
    <row r="155" spans="1:6" ht="12">
      <c r="A155" s="56"/>
      <c r="B155" s="75" t="s">
        <v>40</v>
      </c>
      <c r="C155" s="39">
        <v>138.075</v>
      </c>
      <c r="D155" s="40">
        <v>-1.8000000000000114</v>
      </c>
      <c r="E155" s="73">
        <v>1424.5</v>
      </c>
      <c r="F155" s="40">
        <v>-12.5</v>
      </c>
    </row>
    <row r="156" spans="1:6" ht="12">
      <c r="A156" s="56"/>
      <c r="B156" s="75" t="s">
        <v>41</v>
      </c>
      <c r="C156" s="39">
        <v>136.48</v>
      </c>
      <c r="D156" s="40">
        <v>-1.5949999999999989</v>
      </c>
      <c r="E156" s="73">
        <v>1411.8</v>
      </c>
      <c r="F156" s="40">
        <v>-12.700000000000045</v>
      </c>
    </row>
    <row r="157" spans="1:6" ht="12">
      <c r="A157" s="56"/>
      <c r="B157" s="75" t="s">
        <v>42</v>
      </c>
      <c r="C157" s="39">
        <v>135.175</v>
      </c>
      <c r="D157" s="40">
        <v>-1.3049999999999784</v>
      </c>
      <c r="E157" s="73">
        <v>1396.75</v>
      </c>
      <c r="F157" s="40">
        <v>-15.049999999999955</v>
      </c>
    </row>
    <row r="158" spans="1:6" ht="12">
      <c r="A158" s="56"/>
      <c r="B158" s="75" t="s">
        <v>14</v>
      </c>
      <c r="C158" s="39">
        <v>134.225</v>
      </c>
      <c r="D158" s="40">
        <v>-0.950000000000017</v>
      </c>
      <c r="E158" s="73">
        <v>1389.75</v>
      </c>
      <c r="F158" s="40">
        <v>-7</v>
      </c>
    </row>
    <row r="159" spans="1:6" ht="12">
      <c r="A159" s="56"/>
      <c r="B159" s="75" t="s">
        <v>15</v>
      </c>
      <c r="C159" s="39">
        <v>134.84</v>
      </c>
      <c r="D159" s="40">
        <v>0.6150000000000091</v>
      </c>
      <c r="E159" s="73">
        <v>1387.4</v>
      </c>
      <c r="F159" s="40">
        <v>-2.349999999999909</v>
      </c>
    </row>
    <row r="160" spans="1:6" ht="12">
      <c r="A160" s="64"/>
      <c r="B160" s="76" t="s">
        <v>16</v>
      </c>
      <c r="C160" s="41">
        <v>135.66666666666666</v>
      </c>
      <c r="D160" s="42">
        <v>0.8266666666666538</v>
      </c>
      <c r="E160" s="72">
        <v>1402.6666666666667</v>
      </c>
      <c r="F160" s="42">
        <v>15.266666666666652</v>
      </c>
    </row>
    <row r="161" spans="1:6" ht="12">
      <c r="A161" s="63" t="s">
        <v>53</v>
      </c>
      <c r="B161" s="77" t="s">
        <v>51</v>
      </c>
      <c r="C161" s="35">
        <v>139.22</v>
      </c>
      <c r="D161" s="36">
        <v>3.5533333333333417</v>
      </c>
      <c r="E161" s="74">
        <v>1509.2</v>
      </c>
      <c r="F161" s="36">
        <v>106.5333333333333</v>
      </c>
    </row>
    <row r="162" spans="1:6" ht="12">
      <c r="A162" s="56"/>
      <c r="B162" s="75" t="s">
        <v>44</v>
      </c>
      <c r="C162" s="39">
        <v>140.675</v>
      </c>
      <c r="D162" s="40">
        <v>1.4550000000000125</v>
      </c>
      <c r="E162" s="73">
        <v>1545.75</v>
      </c>
      <c r="F162" s="40">
        <v>36.549999999999955</v>
      </c>
    </row>
    <row r="163" spans="1:6" ht="12">
      <c r="A163" s="56"/>
      <c r="B163" s="75" t="s">
        <v>45</v>
      </c>
      <c r="C163" s="39">
        <v>149.36666666666667</v>
      </c>
      <c r="D163" s="40">
        <v>8.691666666666663</v>
      </c>
      <c r="E163" s="73">
        <v>1641.3333333333333</v>
      </c>
      <c r="F163" s="40">
        <v>95.58333333333326</v>
      </c>
    </row>
    <row r="164" spans="1:6" ht="12">
      <c r="A164" s="56"/>
      <c r="B164" s="75" t="s">
        <v>46</v>
      </c>
      <c r="C164" s="39">
        <v>151.55</v>
      </c>
      <c r="D164" s="40">
        <v>2.183333333333337</v>
      </c>
      <c r="E164" s="73">
        <v>1677</v>
      </c>
      <c r="F164" s="40">
        <v>35.66666666666674</v>
      </c>
    </row>
    <row r="165" spans="1:6" ht="12">
      <c r="A165" s="56"/>
      <c r="B165" s="75" t="s">
        <v>47</v>
      </c>
      <c r="C165" s="39">
        <v>152</v>
      </c>
      <c r="D165" s="40">
        <v>0.44999999999998863</v>
      </c>
      <c r="E165" s="73">
        <v>1704</v>
      </c>
      <c r="F165" s="40">
        <v>27</v>
      </c>
    </row>
    <row r="166" spans="1:6" ht="12">
      <c r="A166" s="56"/>
      <c r="B166" s="75" t="s">
        <v>48</v>
      </c>
      <c r="C166" s="39">
        <v>150</v>
      </c>
      <c r="D166" s="40">
        <v>-2</v>
      </c>
      <c r="E166" s="73">
        <v>1687</v>
      </c>
      <c r="F166" s="40">
        <v>-17</v>
      </c>
    </row>
    <row r="167" spans="1:6" ht="12">
      <c r="A167" s="56"/>
      <c r="B167" s="75" t="s">
        <v>40</v>
      </c>
      <c r="C167" s="39">
        <v>151</v>
      </c>
      <c r="D167" s="40">
        <v>1</v>
      </c>
      <c r="E167" s="73">
        <v>1676</v>
      </c>
      <c r="F167" s="40">
        <v>-11</v>
      </c>
    </row>
    <row r="168" spans="1:6" ht="12">
      <c r="A168" s="56"/>
      <c r="B168" s="75" t="s">
        <v>41</v>
      </c>
      <c r="C168" s="39">
        <v>152.28</v>
      </c>
      <c r="D168" s="40">
        <v>1.2800000000000011</v>
      </c>
      <c r="E168" s="73">
        <v>1671.8</v>
      </c>
      <c r="F168" s="40">
        <v>-4.2000000000000455</v>
      </c>
    </row>
    <row r="169" spans="1:6" ht="12">
      <c r="A169" s="56"/>
      <c r="B169" s="75" t="s">
        <v>42</v>
      </c>
      <c r="C169" s="39">
        <v>149</v>
      </c>
      <c r="D169" s="40">
        <v>-3.280000000000001</v>
      </c>
      <c r="E169" s="73">
        <v>1635</v>
      </c>
      <c r="F169" s="40">
        <v>-36.799999999999955</v>
      </c>
    </row>
    <row r="170" spans="1:6" ht="12">
      <c r="A170" s="56"/>
      <c r="B170" s="75" t="s">
        <v>14</v>
      </c>
      <c r="C170" s="39">
        <v>146.28</v>
      </c>
      <c r="D170" s="40">
        <v>-2.72</v>
      </c>
      <c r="E170" s="73">
        <v>1587.2</v>
      </c>
      <c r="F170" s="40">
        <v>-47.8</v>
      </c>
    </row>
    <row r="171" spans="1:6" ht="12">
      <c r="A171" s="56"/>
      <c r="B171" s="75" t="s">
        <v>15</v>
      </c>
      <c r="C171" s="39">
        <v>146</v>
      </c>
      <c r="D171" s="40">
        <v>0</v>
      </c>
      <c r="E171" s="73">
        <v>1590</v>
      </c>
      <c r="F171" s="40">
        <v>3</v>
      </c>
    </row>
    <row r="172" spans="1:6" ht="12">
      <c r="A172" s="64"/>
      <c r="B172" s="76" t="s">
        <v>16</v>
      </c>
      <c r="C172" s="41">
        <v>147.1</v>
      </c>
      <c r="D172" s="42">
        <v>0.625</v>
      </c>
      <c r="E172" s="72">
        <v>1607</v>
      </c>
      <c r="F172" s="42">
        <v>17</v>
      </c>
    </row>
    <row r="173" spans="1:6" ht="12">
      <c r="A173" s="63" t="s">
        <v>54</v>
      </c>
      <c r="B173" s="77" t="s">
        <v>51</v>
      </c>
      <c r="C173" s="35">
        <v>146.3</v>
      </c>
      <c r="D173" s="36">
        <v>-0.799999999999983</v>
      </c>
      <c r="E173" s="74">
        <v>1606</v>
      </c>
      <c r="F173" s="36">
        <v>-1</v>
      </c>
    </row>
    <row r="174" spans="1:6" ht="12">
      <c r="A174" s="56"/>
      <c r="B174" s="75" t="s">
        <v>44</v>
      </c>
      <c r="C174" s="39">
        <v>146.3</v>
      </c>
      <c r="D174" s="40">
        <v>0</v>
      </c>
      <c r="E174" s="73">
        <v>1619</v>
      </c>
      <c r="F174" s="40">
        <v>13</v>
      </c>
    </row>
    <row r="175" spans="1:6" ht="12">
      <c r="A175" s="56"/>
      <c r="B175" s="75" t="s">
        <v>45</v>
      </c>
      <c r="C175" s="39">
        <v>155.825</v>
      </c>
      <c r="D175" s="40">
        <v>9.524999999999977</v>
      </c>
      <c r="E175" s="73">
        <v>1734.75</v>
      </c>
      <c r="F175" s="40">
        <v>115.75</v>
      </c>
    </row>
    <row r="176" spans="1:6" ht="12">
      <c r="A176" s="56"/>
      <c r="B176" s="75" t="s">
        <v>46</v>
      </c>
      <c r="C176" s="39">
        <v>159</v>
      </c>
      <c r="D176" s="40">
        <v>3.1750000000000114</v>
      </c>
      <c r="E176" s="73">
        <v>1746</v>
      </c>
      <c r="F176" s="40">
        <v>11.25</v>
      </c>
    </row>
    <row r="177" spans="1:6" ht="12">
      <c r="A177" s="56"/>
      <c r="B177" s="75" t="s">
        <v>47</v>
      </c>
      <c r="C177" s="39">
        <v>153.32</v>
      </c>
      <c r="D177" s="40">
        <v>-5.680000000000007</v>
      </c>
      <c r="E177" s="73">
        <v>1687.4</v>
      </c>
      <c r="F177" s="40">
        <v>-58.59999999999991</v>
      </c>
    </row>
    <row r="178" spans="1:6" ht="12">
      <c r="A178" s="56"/>
      <c r="B178" s="75" t="s">
        <v>48</v>
      </c>
      <c r="C178" s="39">
        <v>145.35</v>
      </c>
      <c r="D178" s="40">
        <f>C178-C177</f>
        <v>-7.969999999999999</v>
      </c>
      <c r="E178" s="73">
        <v>1603</v>
      </c>
      <c r="F178" s="40">
        <f>E178-E177</f>
        <v>-84.40000000000009</v>
      </c>
    </row>
    <row r="179" spans="1:6" ht="12">
      <c r="A179" s="56"/>
      <c r="B179" s="75" t="s">
        <v>40</v>
      </c>
      <c r="C179" s="39">
        <v>141.4</v>
      </c>
      <c r="D179" s="40">
        <v>-3.9499999999999886</v>
      </c>
      <c r="E179" s="73">
        <v>1548</v>
      </c>
      <c r="F179" s="40">
        <v>-55</v>
      </c>
    </row>
    <row r="180" spans="1:6" ht="12">
      <c r="A180" s="56"/>
      <c r="B180" s="75" t="s">
        <v>41</v>
      </c>
      <c r="C180" s="39">
        <v>143.5</v>
      </c>
      <c r="D180" s="40">
        <v>2.0999999999999943</v>
      </c>
      <c r="E180" s="73">
        <v>1567.25</v>
      </c>
      <c r="F180" s="40">
        <v>19.25</v>
      </c>
    </row>
    <row r="181" spans="1:6" ht="12">
      <c r="A181" s="56"/>
      <c r="B181" s="75" t="s">
        <v>42</v>
      </c>
      <c r="C181" s="39">
        <v>149.6</v>
      </c>
      <c r="D181" s="40">
        <v>6.099999999999994</v>
      </c>
      <c r="E181" s="73">
        <v>1623</v>
      </c>
      <c r="F181" s="40">
        <v>55.75</v>
      </c>
    </row>
    <row r="182" spans="1:6" ht="12">
      <c r="A182" s="56"/>
      <c r="B182" s="75" t="s">
        <v>14</v>
      </c>
      <c r="C182" s="39">
        <v>150.08</v>
      </c>
      <c r="D182" s="40">
        <v>0.4800000000000182</v>
      </c>
      <c r="E182" s="73">
        <v>1623.6</v>
      </c>
      <c r="F182" s="40">
        <v>0.599999999999909</v>
      </c>
    </row>
    <row r="183" spans="1:6" ht="12">
      <c r="A183" s="56"/>
      <c r="B183" s="75" t="s">
        <v>15</v>
      </c>
      <c r="C183" s="39">
        <v>147.775</v>
      </c>
      <c r="D183" s="40">
        <v>-2.305000000000007</v>
      </c>
      <c r="E183" s="73">
        <v>1604</v>
      </c>
      <c r="F183" s="40">
        <v>-19.59999999999991</v>
      </c>
    </row>
    <row r="184" spans="1:6" ht="12">
      <c r="A184" s="64"/>
      <c r="B184" s="76" t="s">
        <v>16</v>
      </c>
      <c r="C184" s="41">
        <v>148.875</v>
      </c>
      <c r="D184" s="42">
        <v>1.0999999999999943</v>
      </c>
      <c r="E184" s="72">
        <v>1644.75</v>
      </c>
      <c r="F184" s="42">
        <v>40.75</v>
      </c>
    </row>
    <row r="185" spans="1:6" ht="12">
      <c r="A185" s="63" t="s">
        <v>56</v>
      </c>
      <c r="B185" s="77" t="s">
        <v>51</v>
      </c>
      <c r="C185" s="35">
        <v>151.95000000000002</v>
      </c>
      <c r="D185" s="36">
        <v>3.075000000000017</v>
      </c>
      <c r="E185" s="74">
        <v>1744</v>
      </c>
      <c r="F185" s="36">
        <v>99.25</v>
      </c>
    </row>
    <row r="186" spans="1:6" ht="12">
      <c r="A186" s="56"/>
      <c r="B186" s="75" t="s">
        <v>44</v>
      </c>
      <c r="C186" s="39">
        <v>155.775</v>
      </c>
      <c r="D186" s="40">
        <v>3.8249999999999886</v>
      </c>
      <c r="E186" s="73">
        <v>1798.75</v>
      </c>
      <c r="F186" s="40">
        <v>54.75</v>
      </c>
    </row>
    <row r="187" spans="1:6" ht="12">
      <c r="A187" s="56"/>
      <c r="B187" s="75" t="s">
        <v>45</v>
      </c>
      <c r="C187" s="39">
        <v>158.15</v>
      </c>
      <c r="D187" s="40">
        <v>2.375</v>
      </c>
      <c r="E187" s="73">
        <v>1793.25</v>
      </c>
      <c r="F187" s="40">
        <v>-5.5</v>
      </c>
    </row>
    <row r="188" spans="1:6" ht="12">
      <c r="A188" s="56"/>
      <c r="B188" s="75" t="s">
        <v>46</v>
      </c>
      <c r="C188" s="39">
        <v>156.34</v>
      </c>
      <c r="D188" s="40">
        <v>-1.8100000000000023</v>
      </c>
      <c r="E188" s="73">
        <v>1748.4</v>
      </c>
      <c r="F188" s="40">
        <v>-44.84999999999991</v>
      </c>
    </row>
    <row r="189" spans="1:6" ht="12">
      <c r="A189" s="56"/>
      <c r="B189" s="75" t="s">
        <v>47</v>
      </c>
      <c r="C189" s="39">
        <v>153.275</v>
      </c>
      <c r="D189" s="40">
        <v>-3.0649999999999977</v>
      </c>
      <c r="E189" s="73">
        <v>1714.5</v>
      </c>
      <c r="F189" s="40">
        <v>-33.90000000000009</v>
      </c>
    </row>
    <row r="190" spans="1:6" ht="12">
      <c r="A190" s="56"/>
      <c r="B190" s="75" t="s">
        <v>48</v>
      </c>
      <c r="C190" s="39">
        <v>152.75</v>
      </c>
      <c r="D190" s="40">
        <v>-0.5250000000000057</v>
      </c>
      <c r="E190" s="73">
        <v>1710.5</v>
      </c>
      <c r="F190" s="40">
        <v>-4</v>
      </c>
    </row>
    <row r="191" spans="1:6" ht="12">
      <c r="A191" s="56"/>
      <c r="B191" s="75" t="s">
        <v>40</v>
      </c>
      <c r="C191" s="39">
        <v>156</v>
      </c>
      <c r="D191" s="40">
        <v>3.25</v>
      </c>
      <c r="E191" s="73">
        <v>1740.4</v>
      </c>
      <c r="F191" s="40">
        <v>29.90000000000009</v>
      </c>
    </row>
    <row r="192" spans="1:6" ht="12">
      <c r="A192" s="56"/>
      <c r="B192" s="75" t="s">
        <v>41</v>
      </c>
      <c r="C192" s="39">
        <v>161.575</v>
      </c>
      <c r="D192" s="40">
        <v>5.574999999999989</v>
      </c>
      <c r="E192" s="73">
        <v>1779.75</v>
      </c>
      <c r="F192" s="40">
        <v>39.34999999999991</v>
      </c>
    </row>
    <row r="193" spans="1:6" ht="12">
      <c r="A193" s="56"/>
      <c r="B193" s="75" t="s">
        <v>42</v>
      </c>
      <c r="C193" s="39">
        <v>162.48</v>
      </c>
      <c r="D193" s="40">
        <v>0.9050000000000011</v>
      </c>
      <c r="E193" s="73">
        <v>1793.6</v>
      </c>
      <c r="F193" s="40">
        <v>13.849999999999909</v>
      </c>
    </row>
    <row r="194" spans="1:6" ht="12">
      <c r="A194" s="56"/>
      <c r="B194" s="75" t="s">
        <v>14</v>
      </c>
      <c r="C194" s="39">
        <v>161.45</v>
      </c>
      <c r="D194" s="40">
        <v>-1.0300000000000011</v>
      </c>
      <c r="E194" s="73">
        <v>1803.25</v>
      </c>
      <c r="F194" s="40">
        <v>9.650000000000091</v>
      </c>
    </row>
    <row r="195" spans="1:6" ht="12">
      <c r="A195" s="56"/>
      <c r="B195" s="75" t="s">
        <v>15</v>
      </c>
      <c r="C195" s="39">
        <v>160.2</v>
      </c>
      <c r="D195" s="40">
        <v>-1.25</v>
      </c>
      <c r="E195" s="73">
        <v>1809.5</v>
      </c>
      <c r="F195" s="40">
        <v>6.25</v>
      </c>
    </row>
    <row r="196" spans="1:6" ht="12">
      <c r="A196" s="64"/>
      <c r="B196" s="76" t="s">
        <v>16</v>
      </c>
      <c r="C196" s="41">
        <v>158.925</v>
      </c>
      <c r="D196" s="42">
        <v>-1.2749999999999773</v>
      </c>
      <c r="E196" s="72">
        <v>1836.295525</v>
      </c>
      <c r="F196" s="42">
        <v>26.795524999999998</v>
      </c>
    </row>
    <row r="197" spans="1:6" ht="12">
      <c r="A197" s="63" t="s">
        <v>57</v>
      </c>
      <c r="B197" s="77" t="s">
        <v>51</v>
      </c>
      <c r="C197" s="35">
        <v>159.375</v>
      </c>
      <c r="D197" s="36">
        <v>0.44999999999998863</v>
      </c>
      <c r="E197" s="74">
        <v>1861.75</v>
      </c>
      <c r="F197" s="36">
        <v>25.454475000000002</v>
      </c>
    </row>
    <row r="198" spans="1:6" ht="12">
      <c r="A198" s="56"/>
      <c r="B198" s="75" t="s">
        <v>44</v>
      </c>
      <c r="C198" s="39">
        <v>158.82500000000002</v>
      </c>
      <c r="D198" s="40">
        <v>-0.549999999999983</v>
      </c>
      <c r="E198" s="73">
        <v>1849.25</v>
      </c>
      <c r="F198" s="40">
        <v>-12.5</v>
      </c>
    </row>
    <row r="199" spans="1:6" ht="12">
      <c r="A199" s="56"/>
      <c r="B199" s="75" t="s">
        <v>45</v>
      </c>
      <c r="C199" s="39">
        <v>159</v>
      </c>
      <c r="D199" s="40">
        <v>0.17499999999998295</v>
      </c>
      <c r="E199" s="73">
        <v>1845</v>
      </c>
      <c r="F199" s="40">
        <v>-4.25</v>
      </c>
    </row>
    <row r="200" spans="1:6" ht="12">
      <c r="A200" s="56"/>
      <c r="B200" s="75" t="s">
        <v>46</v>
      </c>
      <c r="C200" s="39">
        <v>164.46</v>
      </c>
      <c r="D200" s="40">
        <v>5.460000000000008</v>
      </c>
      <c r="E200" s="73">
        <v>1908.2</v>
      </c>
      <c r="F200" s="40">
        <v>63.200000000000045</v>
      </c>
    </row>
    <row r="201" spans="1:6" ht="12">
      <c r="A201" s="56"/>
      <c r="B201" s="75" t="s">
        <v>47</v>
      </c>
      <c r="C201" s="39">
        <v>166.2</v>
      </c>
      <c r="D201" s="40">
        <v>1.7399999999999807</v>
      </c>
      <c r="E201" s="73">
        <v>1908</v>
      </c>
      <c r="F201" s="40">
        <v>-0.20000000000004547</v>
      </c>
    </row>
    <row r="202" spans="1:6" ht="12">
      <c r="A202" s="56"/>
      <c r="B202" s="75" t="s">
        <v>48</v>
      </c>
      <c r="C202" s="39">
        <v>168.22</v>
      </c>
      <c r="D202" s="40">
        <v>2.0200000000000102</v>
      </c>
      <c r="E202" s="73">
        <v>1907.8</v>
      </c>
      <c r="F202" s="40">
        <v>-0.20000000000004547</v>
      </c>
    </row>
    <row r="203" spans="1:6" ht="12">
      <c r="A203" s="56"/>
      <c r="B203" s="75" t="s">
        <v>40</v>
      </c>
      <c r="C203" s="39">
        <v>170.45</v>
      </c>
      <c r="D203" s="40">
        <v>2.2299999999999898</v>
      </c>
      <c r="E203" s="73">
        <v>1921</v>
      </c>
      <c r="F203" s="40">
        <v>13.200000000000045</v>
      </c>
    </row>
    <row r="204" spans="1:6" ht="12">
      <c r="A204" s="56"/>
      <c r="B204" s="75" t="s">
        <v>41</v>
      </c>
      <c r="C204" s="39">
        <v>169.8</v>
      </c>
      <c r="D204" s="40">
        <v>-0.6499999999999773</v>
      </c>
      <c r="E204" s="73">
        <v>1918</v>
      </c>
      <c r="F204" s="40">
        <v>-3</v>
      </c>
    </row>
    <row r="205" spans="1:6" ht="12">
      <c r="A205" s="56"/>
      <c r="B205" s="75" t="s">
        <v>42</v>
      </c>
      <c r="C205" s="39">
        <v>167.76000000000002</v>
      </c>
      <c r="D205" s="40">
        <v>-2.039999999999992</v>
      </c>
      <c r="E205" s="73">
        <v>1914.2</v>
      </c>
      <c r="F205" s="40">
        <v>-3.7999999999999545</v>
      </c>
    </row>
    <row r="206" spans="1:6" ht="12">
      <c r="A206" s="56"/>
      <c r="B206" s="75" t="s">
        <v>14</v>
      </c>
      <c r="C206" s="39">
        <v>164.275</v>
      </c>
      <c r="D206" s="40">
        <v>-3.4850000000000136</v>
      </c>
      <c r="E206" s="73">
        <v>1895</v>
      </c>
      <c r="F206" s="40">
        <v>-19.200000000000045</v>
      </c>
    </row>
    <row r="207" spans="1:6" ht="12">
      <c r="A207" s="56"/>
      <c r="B207" s="75" t="s">
        <v>15</v>
      </c>
      <c r="C207" s="39">
        <v>159.7</v>
      </c>
      <c r="D207" s="40">
        <v>-4.575000000000017</v>
      </c>
      <c r="E207" s="73">
        <v>1838.75</v>
      </c>
      <c r="F207" s="40">
        <v>-56.25</v>
      </c>
    </row>
    <row r="208" spans="1:6" ht="12">
      <c r="A208" s="64"/>
      <c r="B208" s="76" t="s">
        <v>16</v>
      </c>
      <c r="C208" s="41">
        <v>153</v>
      </c>
      <c r="D208" s="42">
        <v>-6.699999999999989</v>
      </c>
      <c r="E208" s="72">
        <v>1755</v>
      </c>
      <c r="F208" s="42">
        <v>-83.75</v>
      </c>
    </row>
    <row r="209" spans="1:6" ht="12">
      <c r="A209" s="63" t="s">
        <v>58</v>
      </c>
      <c r="B209" s="77" t="s">
        <v>51</v>
      </c>
      <c r="C209" s="35">
        <v>140.35</v>
      </c>
      <c r="D209" s="36">
        <v>-12.650000000000006</v>
      </c>
      <c r="E209" s="74">
        <v>1577.5</v>
      </c>
      <c r="F209" s="36">
        <v>-177.5</v>
      </c>
    </row>
    <row r="210" spans="1:6" ht="12">
      <c r="A210" s="56"/>
      <c r="B210" s="75" t="s">
        <v>44</v>
      </c>
      <c r="C210" s="39">
        <v>134.35000000000002</v>
      </c>
      <c r="D210" s="40">
        <v>-5.999999999999972</v>
      </c>
      <c r="E210" s="73">
        <v>1491.75</v>
      </c>
      <c r="F210" s="40">
        <v>-85.75</v>
      </c>
    </row>
    <row r="211" spans="1:6" ht="12">
      <c r="A211" s="56"/>
      <c r="B211" s="75" t="s">
        <v>45</v>
      </c>
      <c r="C211" s="39">
        <v>139.32</v>
      </c>
      <c r="D211" s="40">
        <v>4.96999999999997</v>
      </c>
      <c r="E211" s="73">
        <v>1524.8</v>
      </c>
      <c r="F211" s="40">
        <v>33.049999999999955</v>
      </c>
    </row>
    <row r="212" spans="1:6" ht="12">
      <c r="A212" s="56"/>
      <c r="B212" s="75" t="s">
        <v>46</v>
      </c>
      <c r="C212" s="39">
        <v>139.125</v>
      </c>
      <c r="D212" s="40">
        <v>-0.19499999999999318</v>
      </c>
      <c r="E212" s="73">
        <v>1523</v>
      </c>
      <c r="F212" s="40">
        <v>-1.7999999999999545</v>
      </c>
    </row>
    <row r="213" spans="1:6" ht="12">
      <c r="A213" s="56"/>
      <c r="B213" s="75" t="s">
        <v>47</v>
      </c>
      <c r="C213" s="39">
        <v>140.925</v>
      </c>
      <c r="D213" s="40">
        <v>1.8000000000000114</v>
      </c>
      <c r="E213" s="73">
        <v>1533.5</v>
      </c>
      <c r="F213" s="40">
        <v>10.5</v>
      </c>
    </row>
    <row r="214" spans="1:6" ht="12">
      <c r="A214" s="56"/>
      <c r="B214" s="75" t="s">
        <v>48</v>
      </c>
      <c r="C214" s="39">
        <v>143.66</v>
      </c>
      <c r="D214" s="40">
        <v>2.734999999999985</v>
      </c>
      <c r="E214" s="73">
        <v>1535</v>
      </c>
      <c r="F214" s="40">
        <v>1.5</v>
      </c>
    </row>
    <row r="215" spans="1:6" ht="12">
      <c r="A215" s="56"/>
      <c r="B215" s="75" t="s">
        <v>40</v>
      </c>
      <c r="C215" s="39">
        <v>143.7</v>
      </c>
      <c r="D215" s="40">
        <v>0.03999999999999204</v>
      </c>
      <c r="E215" s="73">
        <v>1528.25</v>
      </c>
      <c r="F215" s="40">
        <v>-6.75</v>
      </c>
    </row>
    <row r="216" spans="1:6" ht="12">
      <c r="A216" s="56"/>
      <c r="B216" s="75" t="s">
        <v>41</v>
      </c>
      <c r="C216" s="39">
        <v>139.48</v>
      </c>
      <c r="D216" s="40">
        <v>-4.219999999999999</v>
      </c>
      <c r="E216" s="73">
        <v>1483.6</v>
      </c>
      <c r="F216" s="40">
        <v>-44.65000000000009</v>
      </c>
    </row>
    <row r="217" spans="1:6" ht="12">
      <c r="A217" s="56"/>
      <c r="B217" s="75" t="s">
        <v>42</v>
      </c>
      <c r="C217" s="39">
        <v>136.15</v>
      </c>
      <c r="D217" s="40">
        <v>-3.329999999999984</v>
      </c>
      <c r="E217" s="73">
        <v>1428.5</v>
      </c>
      <c r="F217" s="40">
        <v>-55.09999999999991</v>
      </c>
    </row>
    <row r="218" spans="1:6" ht="12">
      <c r="A218" s="56"/>
      <c r="B218" s="75" t="s">
        <v>14</v>
      </c>
      <c r="C218" s="39">
        <v>134.60000000000002</v>
      </c>
      <c r="D218" s="40">
        <v>-1.549999999999983</v>
      </c>
      <c r="E218" s="73">
        <v>1394.75</v>
      </c>
      <c r="F218" s="40">
        <v>-33.75</v>
      </c>
    </row>
    <row r="219" spans="1:6" ht="12">
      <c r="A219" s="56"/>
      <c r="B219" s="75" t="s">
        <v>15</v>
      </c>
      <c r="C219" s="39">
        <v>131.34</v>
      </c>
      <c r="D219" s="40">
        <v>-3.2600000000000193</v>
      </c>
      <c r="E219" s="73">
        <v>1354.8</v>
      </c>
      <c r="F219" s="40">
        <v>-39.950000000000045</v>
      </c>
    </row>
    <row r="220" spans="1:6" ht="12">
      <c r="A220" s="64"/>
      <c r="B220" s="76" t="s">
        <v>16</v>
      </c>
      <c r="C220" s="41">
        <v>127.10000000000001</v>
      </c>
      <c r="D220" s="42">
        <v>-4.239999999999995</v>
      </c>
      <c r="E220" s="72">
        <v>1297.6666666666667</v>
      </c>
      <c r="F220" s="42">
        <v>-57.13333333333321</v>
      </c>
    </row>
    <row r="221" spans="1:6" ht="12">
      <c r="A221" s="63" t="s">
        <v>59</v>
      </c>
      <c r="B221" s="77" t="s">
        <v>51</v>
      </c>
      <c r="C221" s="35">
        <v>118.85</v>
      </c>
      <c r="D221" s="36">
        <v>-8.250000000000014</v>
      </c>
      <c r="E221" s="74">
        <v>1158.75</v>
      </c>
      <c r="F221" s="36">
        <v>-138.91666666666674</v>
      </c>
    </row>
    <row r="222" spans="1:6" ht="12">
      <c r="A222" s="56"/>
      <c r="B222" s="75" t="s">
        <v>44</v>
      </c>
      <c r="C222" s="39">
        <v>114.16</v>
      </c>
      <c r="D222" s="40">
        <v>-4.689999999999998</v>
      </c>
      <c r="E222" s="73">
        <v>1091.4</v>
      </c>
      <c r="F222" s="40">
        <v>-67.34999999999991</v>
      </c>
    </row>
    <row r="223" spans="1:6" ht="12">
      <c r="A223" s="56"/>
      <c r="B223" s="75" t="s">
        <v>45</v>
      </c>
      <c r="C223" s="39">
        <v>113.48</v>
      </c>
      <c r="D223" s="40">
        <v>-0.6799999999999926</v>
      </c>
      <c r="E223" s="73">
        <v>1086.25</v>
      </c>
      <c r="F223" s="40">
        <v>-5.150000000000091</v>
      </c>
    </row>
    <row r="224" spans="1:6" ht="12">
      <c r="A224" s="56"/>
      <c r="B224" s="75" t="s">
        <v>46</v>
      </c>
      <c r="C224" s="39">
        <v>117</v>
      </c>
      <c r="D224" s="40">
        <v>3.519999999999996</v>
      </c>
      <c r="E224" s="73">
        <v>1085</v>
      </c>
      <c r="F224" s="40">
        <v>-1.25</v>
      </c>
    </row>
    <row r="225" spans="1:6" ht="12">
      <c r="A225" s="56"/>
      <c r="B225" s="75" t="s">
        <v>47</v>
      </c>
      <c r="C225" s="39">
        <v>120</v>
      </c>
      <c r="D225" s="40">
        <v>3</v>
      </c>
      <c r="E225" s="73">
        <v>1101</v>
      </c>
      <c r="F225" s="40">
        <v>16</v>
      </c>
    </row>
    <row r="226" spans="1:6" ht="12">
      <c r="A226" s="56"/>
      <c r="B226" s="75" t="s">
        <v>48</v>
      </c>
      <c r="C226" s="39">
        <v>125</v>
      </c>
      <c r="D226" s="40">
        <v>5</v>
      </c>
      <c r="E226" s="73">
        <v>1133</v>
      </c>
      <c r="F226" s="40">
        <v>32</v>
      </c>
    </row>
    <row r="227" spans="1:6" ht="12">
      <c r="A227" s="56"/>
      <c r="B227" s="75" t="s">
        <v>40</v>
      </c>
      <c r="C227" s="39">
        <v>125</v>
      </c>
      <c r="D227" s="40">
        <v>0</v>
      </c>
      <c r="E227" s="73">
        <v>1136</v>
      </c>
      <c r="F227" s="40">
        <v>3</v>
      </c>
    </row>
    <row r="228" spans="1:6" ht="12">
      <c r="A228" s="56"/>
      <c r="B228" s="75" t="s">
        <v>41</v>
      </c>
      <c r="C228" s="39">
        <v>124</v>
      </c>
      <c r="D228" s="40">
        <v>-1</v>
      </c>
      <c r="E228" s="73">
        <v>1133</v>
      </c>
      <c r="F228" s="40">
        <v>-3</v>
      </c>
    </row>
    <row r="229" spans="1:6" ht="12">
      <c r="A229" s="56"/>
      <c r="B229" s="75" t="s">
        <v>42</v>
      </c>
      <c r="C229" s="39">
        <v>125</v>
      </c>
      <c r="D229" s="40">
        <v>1</v>
      </c>
      <c r="E229" s="73">
        <v>1132</v>
      </c>
      <c r="F229" s="40">
        <v>-1</v>
      </c>
    </row>
    <row r="230" spans="1:6" ht="12">
      <c r="A230" s="56"/>
      <c r="B230" s="75" t="s">
        <v>14</v>
      </c>
      <c r="C230" s="39">
        <v>126.4</v>
      </c>
      <c r="D230" s="40">
        <v>1.3200000000000074</v>
      </c>
      <c r="E230" s="73">
        <v>1151.8</v>
      </c>
      <c r="F230" s="40">
        <v>20.299999999999955</v>
      </c>
    </row>
    <row r="231" spans="1:6" ht="12">
      <c r="A231" s="56"/>
      <c r="B231" s="75" t="s">
        <v>15</v>
      </c>
      <c r="C231" s="39">
        <v>127.75</v>
      </c>
      <c r="D231" s="40">
        <v>1.3499999999999943</v>
      </c>
      <c r="E231" s="73">
        <v>1191</v>
      </c>
      <c r="F231" s="40">
        <v>39.200000000000045</v>
      </c>
    </row>
    <row r="232" spans="1:6" ht="12">
      <c r="A232" s="64"/>
      <c r="B232" s="76" t="s">
        <v>16</v>
      </c>
      <c r="C232" s="41">
        <v>129</v>
      </c>
      <c r="D232" s="42">
        <v>1.25</v>
      </c>
      <c r="E232" s="72">
        <v>1298</v>
      </c>
      <c r="F232" s="42">
        <v>107</v>
      </c>
    </row>
    <row r="233" spans="1:6" ht="12">
      <c r="A233" s="63" t="s">
        <v>63</v>
      </c>
      <c r="B233" s="77" t="s">
        <v>51</v>
      </c>
      <c r="C233" s="35">
        <v>130.75</v>
      </c>
      <c r="D233" s="36">
        <v>1.75</v>
      </c>
      <c r="E233" s="74">
        <v>1373</v>
      </c>
      <c r="F233" s="36">
        <v>75</v>
      </c>
    </row>
    <row r="234" spans="1:6" ht="12">
      <c r="A234" s="56"/>
      <c r="B234" s="75" t="s">
        <v>44</v>
      </c>
      <c r="C234" s="39">
        <v>130.75</v>
      </c>
      <c r="D234" s="40">
        <v>0</v>
      </c>
      <c r="E234" s="73">
        <v>1375</v>
      </c>
      <c r="F234" s="40">
        <v>2</v>
      </c>
    </row>
    <row r="235" spans="1:6" ht="12">
      <c r="A235" s="56"/>
      <c r="B235" s="75" t="s">
        <v>45</v>
      </c>
      <c r="C235" s="39">
        <v>132.98</v>
      </c>
      <c r="D235" s="40">
        <v>2.2299999999999898</v>
      </c>
      <c r="E235" s="73">
        <v>1373</v>
      </c>
      <c r="F235" s="40">
        <v>-2</v>
      </c>
    </row>
    <row r="236" spans="1:6" ht="12">
      <c r="A236" s="56"/>
      <c r="B236" s="75" t="s">
        <v>46</v>
      </c>
      <c r="C236" s="39">
        <v>133</v>
      </c>
      <c r="D236" s="40">
        <v>0</v>
      </c>
      <c r="E236" s="73">
        <v>1352</v>
      </c>
      <c r="F236" s="40">
        <v>-21</v>
      </c>
    </row>
    <row r="237" spans="1:6" ht="12">
      <c r="A237" s="56"/>
      <c r="B237" s="75" t="s">
        <v>47</v>
      </c>
      <c r="C237" s="39">
        <v>132</v>
      </c>
      <c r="D237" s="40">
        <v>-1</v>
      </c>
      <c r="E237" s="73">
        <v>1341</v>
      </c>
      <c r="F237" s="40">
        <v>-11</v>
      </c>
    </row>
    <row r="238" spans="1:6" ht="12">
      <c r="A238" s="56"/>
      <c r="B238" s="75" t="s">
        <v>48</v>
      </c>
      <c r="C238" s="39">
        <v>130</v>
      </c>
      <c r="D238" s="40">
        <v>-2</v>
      </c>
      <c r="E238" s="73">
        <v>1320</v>
      </c>
      <c r="F238" s="40">
        <v>-21</v>
      </c>
    </row>
    <row r="239" spans="1:6" ht="12">
      <c r="A239" s="56"/>
      <c r="B239" s="75" t="s">
        <v>40</v>
      </c>
      <c r="C239" s="39">
        <v>130</v>
      </c>
      <c r="D239" s="40">
        <v>0</v>
      </c>
      <c r="E239" s="73">
        <v>1309</v>
      </c>
      <c r="F239" s="40">
        <v>-11</v>
      </c>
    </row>
    <row r="240" spans="1:6" ht="12">
      <c r="A240" s="56"/>
      <c r="B240" s="75" t="s">
        <v>41</v>
      </c>
      <c r="C240" s="39">
        <v>131</v>
      </c>
      <c r="D240" s="40">
        <v>1</v>
      </c>
      <c r="E240" s="73">
        <v>1311</v>
      </c>
      <c r="F240" s="40">
        <v>2</v>
      </c>
    </row>
    <row r="241" spans="1:6" ht="12">
      <c r="A241" s="56"/>
      <c r="B241" s="75" t="s">
        <v>42</v>
      </c>
      <c r="C241" s="39">
        <v>132</v>
      </c>
      <c r="D241" s="40">
        <v>1</v>
      </c>
      <c r="E241" s="73">
        <v>1323</v>
      </c>
      <c r="F241" s="40">
        <v>12</v>
      </c>
    </row>
    <row r="242" spans="1:6" ht="12">
      <c r="A242" s="56"/>
      <c r="B242" s="75" t="s">
        <v>14</v>
      </c>
      <c r="C242" s="39">
        <v>135</v>
      </c>
      <c r="D242" s="40">
        <v>3</v>
      </c>
      <c r="E242" s="73">
        <v>1365</v>
      </c>
      <c r="F242" s="40">
        <v>42</v>
      </c>
    </row>
    <row r="243" spans="1:6" ht="12">
      <c r="A243" s="56"/>
      <c r="B243" s="75" t="s">
        <v>15</v>
      </c>
      <c r="C243" s="39">
        <v>139</v>
      </c>
      <c r="D243" s="40">
        <v>4</v>
      </c>
      <c r="E243" s="73">
        <v>1439</v>
      </c>
      <c r="F243" s="40">
        <v>74</v>
      </c>
    </row>
    <row r="244" spans="1:6" ht="12">
      <c r="A244" s="64"/>
      <c r="B244" s="76" t="s">
        <v>16</v>
      </c>
      <c r="C244" s="41">
        <v>142</v>
      </c>
      <c r="D244" s="42">
        <v>3</v>
      </c>
      <c r="E244" s="72">
        <v>1475</v>
      </c>
      <c r="F244" s="42">
        <v>36</v>
      </c>
    </row>
    <row r="245" spans="1:6" ht="12">
      <c r="A245" s="63" t="s">
        <v>70</v>
      </c>
      <c r="B245" s="77" t="s">
        <v>51</v>
      </c>
      <c r="C245" s="35">
        <v>144</v>
      </c>
      <c r="D245" s="36">
        <v>2</v>
      </c>
      <c r="E245" s="74">
        <v>1522</v>
      </c>
      <c r="F245" s="36">
        <v>47</v>
      </c>
    </row>
    <row r="246" spans="1:6" ht="12">
      <c r="A246" s="56"/>
      <c r="B246" s="75" t="s">
        <v>44</v>
      </c>
      <c r="C246" s="39">
        <v>145</v>
      </c>
      <c r="D246" s="40">
        <v>1</v>
      </c>
      <c r="E246" s="73">
        <v>1548</v>
      </c>
      <c r="F246" s="40">
        <v>26</v>
      </c>
    </row>
    <row r="247" spans="1:6" ht="12">
      <c r="A247" s="56"/>
      <c r="B247" s="75" t="s">
        <v>45</v>
      </c>
      <c r="C247" s="39">
        <v>144.45</v>
      </c>
      <c r="D247" s="40">
        <v>-0.5500000000000114</v>
      </c>
      <c r="E247" s="73">
        <v>1549.5</v>
      </c>
      <c r="F247" s="40">
        <v>1.5</v>
      </c>
    </row>
    <row r="248" spans="1:6" ht="12">
      <c r="A248" s="56"/>
      <c r="B248" s="75" t="s">
        <v>46</v>
      </c>
      <c r="C248" s="39">
        <v>145</v>
      </c>
      <c r="D248" s="40">
        <v>0.5500000000000114</v>
      </c>
      <c r="E248" s="73">
        <v>1545</v>
      </c>
      <c r="F248" s="40">
        <v>-4.5</v>
      </c>
    </row>
    <row r="249" spans="1:6" ht="12">
      <c r="A249" s="56"/>
      <c r="B249" s="75" t="s">
        <v>47</v>
      </c>
      <c r="C249" s="39">
        <v>148.44</v>
      </c>
      <c r="D249" s="40">
        <v>3.4399999999999977</v>
      </c>
      <c r="E249" s="73">
        <v>1582.8</v>
      </c>
      <c r="F249" s="40">
        <v>37.799999999999955</v>
      </c>
    </row>
    <row r="250" spans="1:6" ht="12">
      <c r="A250" s="56"/>
      <c r="B250" s="75" t="s">
        <v>48</v>
      </c>
      <c r="C250" s="39">
        <v>153.475</v>
      </c>
      <c r="D250" s="40">
        <v>5.034999999999997</v>
      </c>
      <c r="E250" s="73">
        <v>1637.5</v>
      </c>
      <c r="F250" s="40">
        <v>54.700000000000045</v>
      </c>
    </row>
    <row r="251" spans="1:6" ht="12">
      <c r="A251" s="56"/>
      <c r="B251" s="75" t="s">
        <v>40</v>
      </c>
      <c r="C251" s="39">
        <v>153.48000000000002</v>
      </c>
      <c r="D251" s="40">
        <v>0.005000000000023874</v>
      </c>
      <c r="E251" s="73">
        <v>1643.2</v>
      </c>
      <c r="F251" s="40">
        <v>5.7000000000000455</v>
      </c>
    </row>
    <row r="252" spans="1:6" ht="12">
      <c r="A252" s="56"/>
      <c r="B252" s="75" t="s">
        <v>41</v>
      </c>
      <c r="C252" s="39">
        <v>153.39999999999998</v>
      </c>
      <c r="D252" s="40">
        <v>-0.08000000000004093</v>
      </c>
      <c r="E252" s="73">
        <v>1654</v>
      </c>
      <c r="F252" s="40">
        <v>10.799999999999955</v>
      </c>
    </row>
    <row r="253" spans="1:6" ht="12">
      <c r="A253" s="56"/>
      <c r="B253" s="75" t="s">
        <v>42</v>
      </c>
      <c r="C253" s="39">
        <v>154.52499999999998</v>
      </c>
      <c r="D253" s="40">
        <v>1.125</v>
      </c>
      <c r="E253" s="73">
        <v>1677.75</v>
      </c>
      <c r="F253" s="40">
        <v>23.75</v>
      </c>
    </row>
    <row r="254" spans="1:6" ht="12">
      <c r="A254" s="56"/>
      <c r="B254" s="75" t="s">
        <v>14</v>
      </c>
      <c r="C254" s="39">
        <v>158.72</v>
      </c>
      <c r="D254" s="40">
        <v>4.195000000000022</v>
      </c>
      <c r="E254" s="73">
        <v>1734.8</v>
      </c>
      <c r="F254" s="40">
        <v>57.049999999999955</v>
      </c>
    </row>
    <row r="255" spans="1:6" ht="12">
      <c r="A255" s="56"/>
      <c r="B255" s="75" t="s">
        <v>15</v>
      </c>
      <c r="C255" s="39">
        <v>158.825</v>
      </c>
      <c r="D255" s="40">
        <v>0.10499999999998977</v>
      </c>
      <c r="E255" s="73">
        <v>1747</v>
      </c>
      <c r="F255" s="40">
        <v>12.200000000000045</v>
      </c>
    </row>
    <row r="256" spans="1:6" ht="12">
      <c r="A256" s="64"/>
      <c r="B256" s="76" t="s">
        <v>16</v>
      </c>
      <c r="C256" s="41">
        <v>152.70000000000002</v>
      </c>
      <c r="D256" s="42">
        <v>-6.124999999999972</v>
      </c>
      <c r="E256" s="72">
        <v>1661</v>
      </c>
      <c r="F256" s="42">
        <v>-86</v>
      </c>
    </row>
    <row r="257" spans="1:6" ht="12">
      <c r="A257" s="63" t="s">
        <v>71</v>
      </c>
      <c r="B257" s="77" t="s">
        <v>51</v>
      </c>
      <c r="C257" s="35">
        <v>146.425</v>
      </c>
      <c r="D257" s="36">
        <v>-6.275000000000006</v>
      </c>
      <c r="E257" s="74">
        <v>1581</v>
      </c>
      <c r="F257" s="36">
        <v>-80</v>
      </c>
    </row>
    <row r="258" spans="1:6" ht="12">
      <c r="A258" s="56"/>
      <c r="B258" s="75" t="s">
        <v>44</v>
      </c>
      <c r="C258" s="39">
        <v>144.95</v>
      </c>
      <c r="D258" s="40">
        <v>-1.4750000000000227</v>
      </c>
      <c r="E258" s="73">
        <v>1563</v>
      </c>
      <c r="F258" s="40">
        <v>-18</v>
      </c>
    </row>
    <row r="259" spans="1:6" ht="12">
      <c r="A259" s="56"/>
      <c r="B259" s="75" t="s">
        <v>45</v>
      </c>
      <c r="C259" s="39">
        <v>145.8</v>
      </c>
      <c r="D259" s="40">
        <v>0.8500000000000227</v>
      </c>
      <c r="E259" s="73">
        <v>1572.25</v>
      </c>
      <c r="F259" s="40">
        <v>9.25</v>
      </c>
    </row>
    <row r="260" spans="1:6" ht="12">
      <c r="A260" s="56"/>
      <c r="B260" s="75" t="s">
        <v>46</v>
      </c>
      <c r="C260" s="39">
        <v>146.875</v>
      </c>
      <c r="D260" s="40">
        <v>1.0749999999999886</v>
      </c>
      <c r="E260" s="73">
        <v>1594.5</v>
      </c>
      <c r="F260" s="40">
        <v>22.25</v>
      </c>
    </row>
    <row r="261" spans="1:6" ht="12">
      <c r="A261" s="56" t="s">
        <v>72</v>
      </c>
      <c r="B261" s="75" t="s">
        <v>47</v>
      </c>
      <c r="C261" s="39">
        <v>150.025</v>
      </c>
      <c r="D261" s="40">
        <v>3.1500000000000057</v>
      </c>
      <c r="E261" s="73">
        <v>1630.5</v>
      </c>
      <c r="F261" s="40">
        <v>36</v>
      </c>
    </row>
    <row r="262" spans="1:6" ht="12">
      <c r="A262" s="56"/>
      <c r="B262" s="75" t="s">
        <v>48</v>
      </c>
      <c r="C262" s="39">
        <v>148.675</v>
      </c>
      <c r="D262" s="40">
        <v>-1.3499999999999943</v>
      </c>
      <c r="E262" s="73">
        <v>1625</v>
      </c>
      <c r="F262" s="40">
        <v>-5.5</v>
      </c>
    </row>
    <row r="263" spans="1:6" ht="12">
      <c r="A263" s="56"/>
      <c r="B263" s="75" t="s">
        <v>40</v>
      </c>
      <c r="C263" s="39">
        <v>147.34</v>
      </c>
      <c r="D263" s="40">
        <v>-1.335000000000008</v>
      </c>
      <c r="E263" s="73">
        <v>1607.2</v>
      </c>
      <c r="F263" s="40">
        <v>-17.799999999999955</v>
      </c>
    </row>
    <row r="264" spans="1:6" ht="12">
      <c r="A264" s="56"/>
      <c r="B264" s="75" t="s">
        <v>41</v>
      </c>
      <c r="C264" s="39">
        <v>146.675</v>
      </c>
      <c r="D264" s="40">
        <v>-0.664999999999992</v>
      </c>
      <c r="E264" s="73">
        <v>1603.75</v>
      </c>
      <c r="F264" s="40">
        <v>-3.4500000000000455</v>
      </c>
    </row>
    <row r="265" spans="1:6" ht="12">
      <c r="A265" s="56"/>
      <c r="B265" s="75" t="s">
        <v>42</v>
      </c>
      <c r="C265" s="39">
        <v>145.34</v>
      </c>
      <c r="D265" s="40">
        <v>-1.335000000000008</v>
      </c>
      <c r="E265" s="73">
        <v>1596.2</v>
      </c>
      <c r="F265" s="40">
        <v>-7.5499999999999545</v>
      </c>
    </row>
    <row r="266" spans="1:6" ht="12">
      <c r="A266" s="56"/>
      <c r="B266" s="75" t="s">
        <v>14</v>
      </c>
      <c r="C266" s="39">
        <v>148.475</v>
      </c>
      <c r="D266" s="40">
        <v>3.134999999999991</v>
      </c>
      <c r="E266" s="73">
        <v>1622.25</v>
      </c>
      <c r="F266" s="40">
        <v>26.049999999999955</v>
      </c>
    </row>
    <row r="267" spans="1:6" ht="12">
      <c r="A267" s="56"/>
      <c r="B267" s="75" t="s">
        <v>15</v>
      </c>
      <c r="C267" s="39">
        <v>147.875</v>
      </c>
      <c r="D267" s="40">
        <v>-0.5999999999999943</v>
      </c>
      <c r="E267" s="73">
        <v>1615.25</v>
      </c>
      <c r="F267" s="40">
        <v>-7</v>
      </c>
    </row>
    <row r="268" spans="1:6" ht="12">
      <c r="A268" s="64"/>
      <c r="B268" s="76" t="s">
        <v>16</v>
      </c>
      <c r="C268" s="41">
        <v>148.25</v>
      </c>
      <c r="D268" s="42">
        <v>0.375</v>
      </c>
      <c r="E268" s="72">
        <v>1617</v>
      </c>
      <c r="F268" s="42">
        <v>1.75</v>
      </c>
    </row>
    <row r="269" spans="1:6" ht="12">
      <c r="A269" s="63" t="s">
        <v>73</v>
      </c>
      <c r="B269" s="77" t="s">
        <v>51</v>
      </c>
      <c r="C269" s="35">
        <v>151.325</v>
      </c>
      <c r="D269" s="36">
        <v>3.0749999999999886</v>
      </c>
      <c r="E269" s="74">
        <v>1662</v>
      </c>
      <c r="F269" s="36">
        <v>45</v>
      </c>
    </row>
    <row r="270" spans="1:6" ht="12">
      <c r="A270" s="56"/>
      <c r="B270" s="75" t="s">
        <v>44</v>
      </c>
      <c r="C270" s="39">
        <v>150.175</v>
      </c>
      <c r="D270" s="40">
        <v>-1.1499999999999773</v>
      </c>
      <c r="E270" s="73">
        <v>1648.75</v>
      </c>
      <c r="F270" s="40">
        <v>-13.25</v>
      </c>
    </row>
    <row r="271" spans="1:6" ht="12">
      <c r="A271" s="56"/>
      <c r="B271" s="75" t="s">
        <v>45</v>
      </c>
      <c r="C271" s="39">
        <v>144.6</v>
      </c>
      <c r="D271" s="40">
        <v>-5.575000000000017</v>
      </c>
      <c r="E271" s="73">
        <v>1576.8</v>
      </c>
      <c r="F271" s="40">
        <v>-71.95000000000005</v>
      </c>
    </row>
    <row r="272" spans="1:6" ht="12">
      <c r="A272" s="56"/>
      <c r="B272" s="75" t="s">
        <v>46</v>
      </c>
      <c r="C272" s="39">
        <v>134.325</v>
      </c>
      <c r="D272" s="40">
        <v>-10.275000000000006</v>
      </c>
      <c r="E272" s="73">
        <v>1439</v>
      </c>
      <c r="F272" s="40">
        <v>-137.79999999999995</v>
      </c>
    </row>
    <row r="273" spans="1:6" ht="12">
      <c r="A273" s="56"/>
      <c r="B273" s="75" t="s">
        <v>47</v>
      </c>
      <c r="C273" s="39">
        <v>128.46666666666667</v>
      </c>
      <c r="D273" s="40">
        <v>-5.85833333333332</v>
      </c>
      <c r="E273" s="73">
        <v>1369.6666666666667</v>
      </c>
      <c r="F273" s="40">
        <v>-69.33333333333326</v>
      </c>
    </row>
    <row r="274" spans="1:6" ht="12">
      <c r="A274" s="56"/>
      <c r="B274" s="75" t="s">
        <v>48</v>
      </c>
      <c r="C274" s="39">
        <v>130.33999999999997</v>
      </c>
      <c r="D274" s="40">
        <v>1.8733333333333064</v>
      </c>
      <c r="E274" s="73">
        <v>1367.2</v>
      </c>
      <c r="F274" s="40">
        <v>-2.466666666666697</v>
      </c>
    </row>
    <row r="275" spans="1:6" ht="12">
      <c r="A275" s="56"/>
      <c r="B275" s="75" t="s">
        <v>40</v>
      </c>
      <c r="C275" s="39">
        <v>131.85000000000002</v>
      </c>
      <c r="D275" s="40">
        <v>1.5100000000000477</v>
      </c>
      <c r="E275" s="73">
        <v>1362.25</v>
      </c>
      <c r="F275" s="40">
        <v>-4.9500000000000455</v>
      </c>
    </row>
    <row r="276" spans="1:6" ht="12">
      <c r="A276" s="56"/>
      <c r="B276" s="75" t="s">
        <v>41</v>
      </c>
      <c r="C276" s="39">
        <v>135.2</v>
      </c>
      <c r="D276" s="40">
        <v>3.349999999999966</v>
      </c>
      <c r="E276" s="73">
        <v>1389.2</v>
      </c>
      <c r="F276" s="40">
        <v>26.950000000000045</v>
      </c>
    </row>
    <row r="277" spans="1:6" ht="12">
      <c r="A277" s="56"/>
      <c r="B277" s="75" t="s">
        <v>42</v>
      </c>
      <c r="C277" s="39">
        <v>135.825</v>
      </c>
      <c r="D277" s="40">
        <v>0.625</v>
      </c>
      <c r="E277" s="73">
        <v>1395.5</v>
      </c>
      <c r="F277" s="40">
        <v>6.2999999999999545</v>
      </c>
    </row>
    <row r="278" spans="1:6" ht="12">
      <c r="A278" s="56"/>
      <c r="B278" s="75" t="s">
        <v>14</v>
      </c>
      <c r="C278" s="39">
        <v>135.55</v>
      </c>
      <c r="D278" s="40">
        <v>-0.27499999999997726</v>
      </c>
      <c r="E278" s="73">
        <v>1388.5</v>
      </c>
      <c r="F278" s="40">
        <v>-7</v>
      </c>
    </row>
    <row r="279" spans="1:6" ht="12">
      <c r="A279" s="56"/>
      <c r="B279" s="75" t="s">
        <v>15</v>
      </c>
      <c r="C279" s="39">
        <v>133.72</v>
      </c>
      <c r="D279" s="40">
        <v>-1.8300000000000125</v>
      </c>
      <c r="E279" s="73">
        <v>1362.2</v>
      </c>
      <c r="F279" s="40">
        <v>-26.299999999999955</v>
      </c>
    </row>
    <row r="280" spans="1:6" ht="12">
      <c r="A280" s="64"/>
      <c r="B280" s="76" t="s">
        <v>16</v>
      </c>
      <c r="C280" s="41">
        <v>134.0666666666667</v>
      </c>
      <c r="D280" s="42">
        <v>0.34666666666669244</v>
      </c>
      <c r="E280" s="72">
        <v>1367.6666666666667</v>
      </c>
      <c r="F280" s="42">
        <v>5.466666666666697</v>
      </c>
    </row>
    <row r="281" spans="1:6" ht="12">
      <c r="A281" s="63" t="s">
        <v>74</v>
      </c>
      <c r="B281" s="77" t="s">
        <v>51</v>
      </c>
      <c r="C281" s="35">
        <v>136.425</v>
      </c>
      <c r="D281" s="36">
        <v>2.35833333333332</v>
      </c>
      <c r="E281" s="74">
        <v>1403.75</v>
      </c>
      <c r="F281" s="36">
        <v>36.08333333333326</v>
      </c>
    </row>
    <row r="282" spans="1:6" ht="12">
      <c r="A282" s="56"/>
      <c r="B282" s="75" t="s">
        <v>44</v>
      </c>
      <c r="C282" s="39">
        <v>140.075</v>
      </c>
      <c r="D282" s="40">
        <v>3.6499999999999773</v>
      </c>
      <c r="E282" s="73">
        <v>1459.75</v>
      </c>
      <c r="F282" s="40">
        <v>56</v>
      </c>
    </row>
    <row r="283" spans="1:6" ht="12">
      <c r="A283" s="56"/>
      <c r="B283" s="75" t="s">
        <v>45</v>
      </c>
      <c r="C283" s="39">
        <v>146.42000000000002</v>
      </c>
      <c r="D283" s="40">
        <v>6.345000000000027</v>
      </c>
      <c r="E283" s="73">
        <v>1561</v>
      </c>
      <c r="F283" s="40">
        <v>101.25</v>
      </c>
    </row>
    <row r="284" spans="1:6" ht="12">
      <c r="A284" s="56"/>
      <c r="B284" s="75" t="s">
        <v>46</v>
      </c>
      <c r="C284" s="39"/>
      <c r="D284" s="40"/>
      <c r="E284" s="73"/>
      <c r="F284" s="40"/>
    </row>
    <row r="285" spans="1:6" ht="12">
      <c r="A285" s="56"/>
      <c r="B285" s="75" t="s">
        <v>47</v>
      </c>
      <c r="C285" s="39"/>
      <c r="D285" s="40"/>
      <c r="E285" s="73"/>
      <c r="F285" s="40"/>
    </row>
    <row r="286" spans="1:6" ht="12">
      <c r="A286" s="56"/>
      <c r="B286" s="75" t="s">
        <v>48</v>
      </c>
      <c r="C286" s="39"/>
      <c r="D286" s="40"/>
      <c r="E286" s="73"/>
      <c r="F286" s="40"/>
    </row>
    <row r="287" spans="1:6" ht="12">
      <c r="A287" s="56"/>
      <c r="B287" s="75" t="s">
        <v>40</v>
      </c>
      <c r="C287" s="39"/>
      <c r="D287" s="40"/>
      <c r="E287" s="73"/>
      <c r="F287" s="40"/>
    </row>
    <row r="288" spans="1:6" ht="12">
      <c r="A288" s="56"/>
      <c r="B288" s="75" t="s">
        <v>41</v>
      </c>
      <c r="C288" s="39"/>
      <c r="D288" s="40"/>
      <c r="E288" s="73"/>
      <c r="F288" s="40"/>
    </row>
    <row r="289" spans="1:6" ht="12">
      <c r="A289" s="56"/>
      <c r="B289" s="75" t="s">
        <v>42</v>
      </c>
      <c r="C289" s="39"/>
      <c r="D289" s="40"/>
      <c r="E289" s="73"/>
      <c r="F289" s="40"/>
    </row>
    <row r="290" spans="1:6" ht="12">
      <c r="A290" s="56"/>
      <c r="B290" s="75" t="s">
        <v>14</v>
      </c>
      <c r="C290" s="39"/>
      <c r="D290" s="40"/>
      <c r="E290" s="73"/>
      <c r="F290" s="40"/>
    </row>
    <row r="291" spans="1:6" ht="12">
      <c r="A291" s="56"/>
      <c r="B291" s="75" t="s">
        <v>15</v>
      </c>
      <c r="C291" s="39"/>
      <c r="D291" s="40"/>
      <c r="E291" s="73"/>
      <c r="F291" s="40"/>
    </row>
    <row r="292" spans="1:6" ht="12">
      <c r="A292" s="64"/>
      <c r="B292" s="76" t="s">
        <v>16</v>
      </c>
      <c r="C292" s="41"/>
      <c r="D292" s="42"/>
      <c r="E292" s="72"/>
      <c r="F292" s="42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2014-10-28T00:06:02Z</cp:lastPrinted>
  <dcterms:created xsi:type="dcterms:W3CDTF">1998-05-01T11:31:59Z</dcterms:created>
  <dcterms:modified xsi:type="dcterms:W3CDTF">2021-04-26T08:38:20Z</dcterms:modified>
  <cp:category/>
  <cp:version/>
  <cp:contentType/>
  <cp:contentStatus/>
</cp:coreProperties>
</file>