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04" sheetId="1" r:id="rId1"/>
  </sheets>
  <definedNames>
    <definedName name="_">#REF!</definedName>
    <definedName name="\P">#REF!</definedName>
    <definedName name="\Q">#REF!</definedName>
    <definedName name="\X">#REF!</definedName>
    <definedName name="PRINT_AREA_MI">#REF!</definedName>
    <definedName name="印刷マクロ">#REF!</definedName>
  </definedNames>
  <calcPr fullCalcOnLoad="1"/>
</workbook>
</file>

<file path=xl/sharedStrings.xml><?xml version="1.0" encoding="utf-8"?>
<sst xmlns="http://schemas.openxmlformats.org/spreadsheetml/2006/main" count="78" uniqueCount="42">
  <si>
    <t>４　個人の市町村民税の所得割額等に関する調（課税標準額の段階別）</t>
  </si>
  <si>
    <t>(単位：人、千円）</t>
  </si>
  <si>
    <t>納 税 義 務 者 数</t>
  </si>
  <si>
    <t>総     所     得     金     額     等</t>
  </si>
  <si>
    <t>うち所得税の
納税義務なし</t>
  </si>
  <si>
    <t>うち分離長期
譲渡所得金額</t>
  </si>
  <si>
    <t>うち分離短期
譲渡所得金額</t>
  </si>
  <si>
    <t>うち株式等に係る譲渡所得等の金額</t>
  </si>
  <si>
    <t>うち先物取引に係る雑所得等の金額</t>
  </si>
  <si>
    <t xml:space="preserve">    10万円以下の金額</t>
  </si>
  <si>
    <t xml:space="preserve">    10万円 を超え100万円以下</t>
  </si>
  <si>
    <t xml:space="preserve">   100万円　〃   200万円 〃</t>
  </si>
  <si>
    <t xml:space="preserve">   200万円  〃   300万円 〃</t>
  </si>
  <si>
    <t xml:space="preserve">   300万円  〃   400万円 〃</t>
  </si>
  <si>
    <t xml:space="preserve">   400万円  〃   550万円 〃</t>
  </si>
  <si>
    <t xml:space="preserve">   550万円  〃   700万円 〃</t>
  </si>
  <si>
    <t xml:space="preserve">   700万円  〃 1,000万円 〃</t>
  </si>
  <si>
    <t xml:space="preserve"> 1,000万円を超える金額</t>
  </si>
  <si>
    <t>合　　　計</t>
  </si>
  <si>
    <t>所得控除額</t>
  </si>
  <si>
    <t>課　　税　　標　　準　　額</t>
  </si>
  <si>
    <t>うち分離長期
譲渡所得金額</t>
  </si>
  <si>
    <t>うち分離短期
譲渡所得金額</t>
  </si>
  <si>
    <t>算　　　出　　　税　　　額</t>
  </si>
  <si>
    <t>税額
控除額</t>
  </si>
  <si>
    <t>税額
調整額</t>
  </si>
  <si>
    <t>配当割額
の控除額</t>
  </si>
  <si>
    <t>株式等譲渡
所得割額
の控除額</t>
  </si>
  <si>
    <t>所  得  割  額  ※</t>
  </si>
  <si>
    <t xml:space="preserve">    10万円以下の金額</t>
  </si>
  <si>
    <t xml:space="preserve">    10万円 を超え100万円以下</t>
  </si>
  <si>
    <t xml:space="preserve">   100万円　〃   200万円 〃</t>
  </si>
  <si>
    <t xml:space="preserve">   200万円  〃   300万円 〃</t>
  </si>
  <si>
    <t xml:space="preserve">   300万円  〃   400万円 〃</t>
  </si>
  <si>
    <t xml:space="preserve">   400万円  〃   550万円 〃</t>
  </si>
  <si>
    <t xml:space="preserve">   550万円  〃   700万円 〃</t>
  </si>
  <si>
    <t xml:space="preserve">   700万円  〃 1,000万円 〃</t>
  </si>
  <si>
    <t>※減免税額を控除した額</t>
  </si>
  <si>
    <t xml:space="preserve">区　　分 </t>
  </si>
  <si>
    <t xml:space="preserve"> 課税標準額の段階</t>
  </si>
  <si>
    <t>うち上場株式等に係る配当所得金額</t>
  </si>
  <si>
    <t>うち上場株式等に係る配当所得金額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</si>
</sst>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9"/>
      <name val="ＭＳ ゴシック"/>
      <family val="3"/>
    </font>
    <font>
      <sz val="7"/>
      <name val="ＭＳ Ｐ明朝"/>
      <family val="1"/>
    </font>
    <font>
      <sz val="7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78">
    <xf numFmtId="0" fontId="0" fillId="0" borderId="0" xfId="0" applyAlignment="1">
      <alignment vertical="center"/>
    </xf>
    <xf numFmtId="0" fontId="2" fillId="0" borderId="0" xfId="20" applyNumberFormat="1" applyFont="1" applyAlignment="1" applyProtection="1">
      <alignment vertical="center"/>
      <protection/>
    </xf>
    <xf numFmtId="0" fontId="3" fillId="0" borderId="0" xfId="20" applyNumberFormat="1" applyFont="1" applyAlignment="1" applyProtection="1">
      <alignment vertical="center"/>
      <protection/>
    </xf>
    <xf numFmtId="0" fontId="4" fillId="0" borderId="0" xfId="20" applyNumberFormat="1" applyFont="1" applyAlignment="1">
      <alignment vertical="center"/>
      <protection/>
    </xf>
    <xf numFmtId="0" fontId="3" fillId="0" borderId="0" xfId="20" applyNumberFormat="1" applyFont="1" applyAlignment="1" applyProtection="1">
      <alignment horizontal="right" vertical="center"/>
      <protection/>
    </xf>
    <xf numFmtId="0" fontId="3" fillId="0" borderId="1" xfId="20" applyNumberFormat="1" applyFont="1" applyBorder="1" applyAlignment="1" applyProtection="1">
      <alignment horizontal="right" vertical="center"/>
      <protection/>
    </xf>
    <xf numFmtId="0" fontId="3" fillId="0" borderId="2" xfId="20" applyNumberFormat="1" applyFont="1" applyBorder="1" applyAlignment="1" applyProtection="1">
      <alignment vertical="center"/>
      <protection/>
    </xf>
    <xf numFmtId="0" fontId="3" fillId="0" borderId="3" xfId="20" applyNumberFormat="1" applyFont="1" applyBorder="1" applyAlignment="1" applyProtection="1">
      <alignment vertical="center"/>
      <protection/>
    </xf>
    <xf numFmtId="0" fontId="4" fillId="0" borderId="4" xfId="20" applyNumberFormat="1" applyFont="1" applyBorder="1" applyAlignment="1" applyProtection="1">
      <alignment horizontal="center" vertical="center" wrapText="1"/>
      <protection/>
    </xf>
    <xf numFmtId="0" fontId="3" fillId="0" borderId="5" xfId="20" applyNumberFormat="1" applyFont="1" applyBorder="1" applyAlignment="1" applyProtection="1">
      <alignment horizontal="center" vertical="center" wrapText="1"/>
      <protection/>
    </xf>
    <xf numFmtId="0" fontId="3" fillId="0" borderId="6" xfId="20" applyNumberFormat="1" applyFont="1" applyBorder="1" applyAlignment="1" applyProtection="1">
      <alignment horizontal="center" vertical="center" wrapText="1"/>
      <protection/>
    </xf>
    <xf numFmtId="0" fontId="3" fillId="0" borderId="7" xfId="20" applyNumberFormat="1" applyFont="1" applyBorder="1" applyAlignment="1" applyProtection="1">
      <alignment horizontal="center" vertical="center" wrapText="1"/>
      <protection/>
    </xf>
    <xf numFmtId="38" fontId="3" fillId="0" borderId="8" xfId="16" applyFont="1" applyBorder="1" applyAlignment="1" applyProtection="1">
      <alignment vertical="center"/>
      <protection/>
    </xf>
    <xf numFmtId="38" fontId="3" fillId="0" borderId="9" xfId="16" applyFont="1" applyBorder="1" applyAlignment="1" applyProtection="1">
      <alignment vertical="center"/>
      <protection/>
    </xf>
    <xf numFmtId="38" fontId="3" fillId="0" borderId="10" xfId="16" applyFont="1" applyBorder="1" applyAlignment="1" applyProtection="1">
      <alignment vertical="center"/>
      <protection/>
    </xf>
    <xf numFmtId="0" fontId="3" fillId="0" borderId="11" xfId="20" applyNumberFormat="1" applyFont="1" applyBorder="1" applyAlignment="1" applyProtection="1">
      <alignment vertical="center"/>
      <protection/>
    </xf>
    <xf numFmtId="38" fontId="3" fillId="0" borderId="12" xfId="16" applyFont="1" applyBorder="1" applyAlignment="1" applyProtection="1">
      <alignment vertical="center"/>
      <protection/>
    </xf>
    <xf numFmtId="38" fontId="3" fillId="0" borderId="13" xfId="16" applyFont="1" applyBorder="1" applyAlignment="1" applyProtection="1">
      <alignment vertical="center"/>
      <protection/>
    </xf>
    <xf numFmtId="38" fontId="3" fillId="0" borderId="14" xfId="16" applyFont="1" applyBorder="1" applyAlignment="1" applyProtection="1">
      <alignment vertical="center"/>
      <protection/>
    </xf>
    <xf numFmtId="38" fontId="4" fillId="0" borderId="8" xfId="16" applyFont="1" applyBorder="1" applyAlignment="1" applyProtection="1">
      <alignment vertical="center"/>
      <protection locked="0"/>
    </xf>
    <xf numFmtId="0" fontId="3" fillId="0" borderId="15" xfId="20" applyNumberFormat="1" applyFont="1" applyBorder="1" applyAlignment="1" applyProtection="1">
      <alignment horizontal="center" vertical="center"/>
      <protection/>
    </xf>
    <xf numFmtId="38" fontId="3" fillId="0" borderId="3" xfId="16" applyFont="1" applyFill="1" applyBorder="1" applyAlignment="1" applyProtection="1">
      <alignment vertical="center"/>
      <protection/>
    </xf>
    <xf numFmtId="38" fontId="3" fillId="0" borderId="16" xfId="16" applyFont="1" applyFill="1" applyBorder="1" applyAlignment="1" applyProtection="1">
      <alignment vertical="center"/>
      <protection/>
    </xf>
    <xf numFmtId="0" fontId="3" fillId="0" borderId="0" xfId="20" applyNumberFormat="1" applyFont="1" applyBorder="1" applyAlignment="1" applyProtection="1">
      <alignment vertical="center"/>
      <protection/>
    </xf>
    <xf numFmtId="0" fontId="3" fillId="0" borderId="15" xfId="20" applyNumberFormat="1" applyFont="1" applyBorder="1" applyAlignment="1" applyProtection="1">
      <alignment vertical="center"/>
      <protection/>
    </xf>
    <xf numFmtId="38" fontId="3" fillId="0" borderId="8" xfId="16" applyFont="1" applyFill="1" applyBorder="1" applyAlignment="1" applyProtection="1">
      <alignment vertical="center"/>
      <protection/>
    </xf>
    <xf numFmtId="38" fontId="3" fillId="0" borderId="17" xfId="16" applyFont="1" applyFill="1" applyBorder="1" applyAlignment="1" applyProtection="1">
      <alignment vertical="center"/>
      <protection/>
    </xf>
    <xf numFmtId="38" fontId="3" fillId="0" borderId="12" xfId="16" applyFont="1" applyFill="1" applyBorder="1" applyAlignment="1" applyProtection="1">
      <alignment vertical="center"/>
      <protection/>
    </xf>
    <xf numFmtId="38" fontId="3" fillId="0" borderId="4" xfId="16" applyFont="1" applyFill="1" applyBorder="1" applyAlignment="1" applyProtection="1">
      <alignment vertical="center"/>
      <protection/>
    </xf>
    <xf numFmtId="0" fontId="3" fillId="0" borderId="18" xfId="20" applyNumberFormat="1" applyFont="1" applyBorder="1" applyAlignment="1" applyProtection="1">
      <alignment vertical="center"/>
      <protection/>
    </xf>
    <xf numFmtId="38" fontId="3" fillId="0" borderId="19" xfId="16" applyFont="1" applyBorder="1" applyAlignment="1" applyProtection="1">
      <alignment vertical="center"/>
      <protection/>
    </xf>
    <xf numFmtId="38" fontId="3" fillId="0" borderId="20" xfId="16" applyFont="1" applyBorder="1" applyAlignment="1" applyProtection="1">
      <alignment vertical="center"/>
      <protection/>
    </xf>
    <xf numFmtId="38" fontId="3" fillId="0" borderId="20" xfId="16" applyFont="1" applyFill="1" applyBorder="1" applyAlignment="1" applyProtection="1">
      <alignment vertical="center"/>
      <protection/>
    </xf>
    <xf numFmtId="0" fontId="3" fillId="0" borderId="4" xfId="20" applyNumberFormat="1" applyFont="1" applyBorder="1" applyAlignment="1" applyProtection="1">
      <alignment horizontal="center" vertical="center"/>
      <protection/>
    </xf>
    <xf numFmtId="38" fontId="3" fillId="0" borderId="4" xfId="16" applyFont="1" applyBorder="1" applyAlignment="1" applyProtection="1">
      <alignment vertical="center"/>
      <protection/>
    </xf>
    <xf numFmtId="0" fontId="3" fillId="0" borderId="0" xfId="20" applyNumberFormat="1" applyFont="1" applyBorder="1" applyAlignment="1" applyProtection="1">
      <alignment horizontal="center" vertical="center"/>
      <protection/>
    </xf>
    <xf numFmtId="0" fontId="3" fillId="0" borderId="0" xfId="20" applyNumberFormat="1" applyFont="1" applyFill="1" applyBorder="1" applyAlignment="1" applyProtection="1">
      <alignment vertical="center"/>
      <protection/>
    </xf>
    <xf numFmtId="0" fontId="4" fillId="0" borderId="0" xfId="20" applyNumberFormat="1" applyFont="1" applyBorder="1" applyAlignment="1">
      <alignment vertical="center"/>
      <protection/>
    </xf>
    <xf numFmtId="0" fontId="3" fillId="0" borderId="21" xfId="20" applyNumberFormat="1" applyFont="1" applyBorder="1" applyAlignment="1" applyProtection="1">
      <alignment vertical="center"/>
      <protection/>
    </xf>
    <xf numFmtId="38" fontId="3" fillId="0" borderId="13" xfId="16" applyFont="1" applyFill="1" applyBorder="1" applyAlignment="1" applyProtection="1">
      <alignment vertical="center"/>
      <protection/>
    </xf>
    <xf numFmtId="38" fontId="3" fillId="0" borderId="14" xfId="16" applyFont="1" applyFill="1" applyBorder="1" applyAlignment="1" applyProtection="1">
      <alignment vertical="center"/>
      <protection/>
    </xf>
    <xf numFmtId="38" fontId="3" fillId="0" borderId="10" xfId="16" applyFont="1" applyFill="1" applyBorder="1" applyAlignment="1" applyProtection="1">
      <alignment vertical="center"/>
      <protection/>
    </xf>
    <xf numFmtId="38" fontId="3" fillId="0" borderId="22" xfId="16" applyFont="1" applyFill="1" applyBorder="1" applyAlignment="1" applyProtection="1">
      <alignment vertical="center"/>
      <protection/>
    </xf>
    <xf numFmtId="38" fontId="3" fillId="0" borderId="23" xfId="16" applyFont="1" applyFill="1" applyBorder="1" applyAlignment="1" applyProtection="1">
      <alignment vertical="center"/>
      <protection/>
    </xf>
    <xf numFmtId="0" fontId="3" fillId="0" borderId="5" xfId="20" applyNumberFormat="1" applyFont="1" applyBorder="1" applyAlignment="1" applyProtection="1">
      <alignment horizontal="center" vertical="center"/>
      <protection/>
    </xf>
    <xf numFmtId="38" fontId="3" fillId="0" borderId="6" xfId="16" applyFont="1" applyFill="1" applyBorder="1" applyAlignment="1" applyProtection="1">
      <alignment vertical="center"/>
      <protection/>
    </xf>
    <xf numFmtId="0" fontId="3" fillId="0" borderId="0" xfId="20" applyNumberFormat="1" applyFont="1" applyFill="1" applyBorder="1" applyAlignment="1" applyProtection="1">
      <alignment horizontal="right" vertical="center"/>
      <protection/>
    </xf>
    <xf numFmtId="0" fontId="4" fillId="0" borderId="0" xfId="20" applyNumberFormat="1" applyFont="1" applyFill="1" applyBorder="1" applyAlignment="1" applyProtection="1">
      <alignment vertical="center"/>
      <protection/>
    </xf>
    <xf numFmtId="0" fontId="4" fillId="0" borderId="0" xfId="20" applyNumberFormat="1" applyFont="1" applyBorder="1" applyAlignment="1" applyProtection="1">
      <alignment horizontal="center" vertical="center"/>
      <protection/>
    </xf>
    <xf numFmtId="0" fontId="4" fillId="0" borderId="0" xfId="20" applyNumberFormat="1" applyFont="1" applyAlignment="1">
      <alignment horizontal="center" vertical="center"/>
      <protection/>
    </xf>
    <xf numFmtId="38" fontId="4" fillId="0" borderId="13" xfId="16" applyFont="1" applyFill="1" applyBorder="1" applyAlignment="1" applyProtection="1">
      <alignment vertical="center"/>
      <protection/>
    </xf>
    <xf numFmtId="38" fontId="4" fillId="0" borderId="4" xfId="16" applyFont="1" applyFill="1" applyBorder="1" applyAlignment="1" applyProtection="1">
      <alignment vertical="center"/>
      <protection/>
    </xf>
    <xf numFmtId="38" fontId="4" fillId="0" borderId="24" xfId="16" applyFont="1" applyFill="1" applyBorder="1" applyAlignment="1" applyProtection="1">
      <alignment vertical="center"/>
      <protection/>
    </xf>
    <xf numFmtId="38" fontId="4" fillId="0" borderId="9" xfId="16" applyFont="1" applyFill="1" applyBorder="1" applyAlignment="1" applyProtection="1">
      <alignment vertical="center"/>
      <protection/>
    </xf>
    <xf numFmtId="38" fontId="4" fillId="0" borderId="10" xfId="16" applyFont="1" applyFill="1" applyBorder="1" applyAlignment="1" applyProtection="1">
      <alignment vertical="center"/>
      <protection/>
    </xf>
    <xf numFmtId="38" fontId="4" fillId="0" borderId="25" xfId="16" applyFont="1" applyFill="1" applyBorder="1" applyAlignment="1" applyProtection="1">
      <alignment vertical="center"/>
      <protection/>
    </xf>
    <xf numFmtId="0" fontId="7" fillId="0" borderId="0" xfId="20" applyNumberFormat="1" applyFont="1" applyAlignment="1">
      <alignment vertical="center"/>
      <protection/>
    </xf>
    <xf numFmtId="0" fontId="3" fillId="0" borderId="26" xfId="20" applyNumberFormat="1" applyFont="1" applyBorder="1" applyAlignment="1" applyProtection="1">
      <alignment horizontal="right" vertical="center"/>
      <protection/>
    </xf>
    <xf numFmtId="0" fontId="3" fillId="0" borderId="17" xfId="20" applyNumberFormat="1" applyFont="1" applyBorder="1" applyAlignment="1" applyProtection="1">
      <alignment vertical="center"/>
      <protection/>
    </xf>
    <xf numFmtId="0" fontId="4" fillId="0" borderId="0" xfId="20" applyNumberFormat="1" applyFont="1" applyBorder="1" applyAlignment="1" applyProtection="1">
      <alignment horizontal="center" vertical="center" wrapText="1"/>
      <protection/>
    </xf>
    <xf numFmtId="38" fontId="4" fillId="0" borderId="0" xfId="16" applyFont="1" applyFill="1" applyBorder="1" applyAlignment="1" applyProtection="1">
      <alignment vertical="center"/>
      <protection/>
    </xf>
    <xf numFmtId="38" fontId="3" fillId="0" borderId="3" xfId="20" applyNumberFormat="1" applyFont="1" applyBorder="1" applyAlignment="1" applyProtection="1">
      <alignment vertical="center"/>
      <protection/>
    </xf>
    <xf numFmtId="38" fontId="4" fillId="0" borderId="0" xfId="20" applyNumberFormat="1" applyFont="1" applyAlignment="1">
      <alignment vertical="center"/>
      <protection/>
    </xf>
    <xf numFmtId="0" fontId="4" fillId="0" borderId="27" xfId="20" applyNumberFormat="1" applyFont="1" applyBorder="1" applyAlignment="1" applyProtection="1">
      <alignment horizontal="center" vertical="center"/>
      <protection/>
    </xf>
    <xf numFmtId="0" fontId="4" fillId="0" borderId="28" xfId="20" applyNumberFormat="1" applyFont="1" applyBorder="1" applyAlignment="1" applyProtection="1">
      <alignment horizontal="center" vertical="center"/>
      <protection/>
    </xf>
    <xf numFmtId="0" fontId="3" fillId="0" borderId="1" xfId="20" applyNumberFormat="1" applyFont="1" applyBorder="1" applyAlignment="1" applyProtection="1">
      <alignment horizontal="center" vertical="center"/>
      <protection/>
    </xf>
    <xf numFmtId="0" fontId="3" fillId="0" borderId="27" xfId="20" applyNumberFormat="1" applyFont="1" applyBorder="1" applyAlignment="1" applyProtection="1">
      <alignment horizontal="center" vertical="center"/>
      <protection/>
    </xf>
    <xf numFmtId="0" fontId="3" fillId="0" borderId="29" xfId="20" applyNumberFormat="1" applyFont="1" applyBorder="1" applyAlignment="1" applyProtection="1">
      <alignment horizontal="center" vertical="center"/>
      <protection/>
    </xf>
    <xf numFmtId="0" fontId="4" fillId="0" borderId="30" xfId="20" applyNumberFormat="1" applyFont="1" applyBorder="1" applyAlignment="1" applyProtection="1">
      <alignment horizontal="center" vertical="center" wrapText="1"/>
      <protection/>
    </xf>
    <xf numFmtId="0" fontId="4" fillId="0" borderId="31" xfId="20" applyNumberFormat="1" applyFont="1" applyBorder="1" applyAlignment="1" applyProtection="1">
      <alignment horizontal="center" vertical="center" wrapText="1"/>
      <protection/>
    </xf>
    <xf numFmtId="0" fontId="4" fillId="0" borderId="32" xfId="20" applyNumberFormat="1" applyFont="1" applyFill="1" applyBorder="1" applyAlignment="1" applyProtection="1">
      <alignment horizontal="center" vertical="center" wrapText="1"/>
      <protection/>
    </xf>
    <xf numFmtId="0" fontId="4" fillId="0" borderId="9" xfId="20" applyNumberFormat="1" applyFont="1" applyFill="1" applyBorder="1" applyAlignment="1" applyProtection="1">
      <alignment horizontal="center" vertical="center" wrapText="1"/>
      <protection/>
    </xf>
    <xf numFmtId="0" fontId="4" fillId="0" borderId="26" xfId="20" applyNumberFormat="1" applyFont="1" applyBorder="1" applyAlignment="1" applyProtection="1">
      <alignment horizontal="center" vertical="center" wrapText="1"/>
      <protection/>
    </xf>
    <xf numFmtId="0" fontId="4" fillId="0" borderId="17" xfId="20" applyNumberFormat="1" applyFont="1" applyBorder="1" applyAlignment="1" applyProtection="1">
      <alignment horizontal="center" vertical="center" wrapText="1"/>
      <protection/>
    </xf>
    <xf numFmtId="0" fontId="3" fillId="0" borderId="33" xfId="20" applyNumberFormat="1" applyFont="1" applyBorder="1" applyAlignment="1" applyProtection="1">
      <alignment horizontal="center" vertical="center"/>
      <protection/>
    </xf>
    <xf numFmtId="0" fontId="3" fillId="0" borderId="30" xfId="20" applyNumberFormat="1" applyFont="1" applyBorder="1" applyAlignment="1" applyProtection="1">
      <alignment horizontal="center" vertical="center"/>
      <protection/>
    </xf>
    <xf numFmtId="0" fontId="3" fillId="0" borderId="26" xfId="20" applyNumberFormat="1" applyFont="1" applyBorder="1" applyAlignment="1" applyProtection="1">
      <alignment horizontal="center" vertical="center"/>
      <protection/>
    </xf>
    <xf numFmtId="0" fontId="3" fillId="0" borderId="17" xfId="20" applyNumberFormat="1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Book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view="pageBreakPreview" zoomScaleSheetLayoutView="100" workbookViewId="0" topLeftCell="A1">
      <selection activeCell="A2" sqref="A2"/>
    </sheetView>
  </sheetViews>
  <sheetFormatPr defaultColWidth="12.125" defaultRowHeight="18" customHeight="1"/>
  <cols>
    <col min="1" max="1" width="23.25390625" style="56" customWidth="1"/>
    <col min="2" max="9" width="11.50390625" style="56" customWidth="1"/>
    <col min="10" max="16384" width="12.125" style="56" customWidth="1"/>
  </cols>
  <sheetData>
    <row r="1" spans="1:9" s="3" customFormat="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2"/>
      <c r="B2" s="2"/>
      <c r="C2" s="2"/>
      <c r="D2" s="2"/>
      <c r="E2" s="2"/>
      <c r="F2" s="2"/>
      <c r="G2" s="2"/>
      <c r="H2" s="2"/>
      <c r="I2" s="4" t="s">
        <v>1</v>
      </c>
    </row>
    <row r="3" spans="1:9" s="3" customFormat="1" ht="18" customHeight="1">
      <c r="A3" s="5" t="s">
        <v>38</v>
      </c>
      <c r="B3" s="74" t="s">
        <v>2</v>
      </c>
      <c r="C3" s="75"/>
      <c r="D3" s="74" t="s">
        <v>3</v>
      </c>
      <c r="E3" s="66"/>
      <c r="F3" s="66"/>
      <c r="G3" s="66"/>
      <c r="H3" s="66"/>
      <c r="I3" s="67"/>
    </row>
    <row r="4" spans="1:9" s="3" customFormat="1" ht="36" customHeight="1">
      <c r="A4" s="6" t="s">
        <v>39</v>
      </c>
      <c r="B4" s="7"/>
      <c r="C4" s="8" t="s">
        <v>4</v>
      </c>
      <c r="D4" s="61"/>
      <c r="E4" s="9" t="s">
        <v>5</v>
      </c>
      <c r="F4" s="10" t="s">
        <v>6</v>
      </c>
      <c r="G4" s="10" t="s">
        <v>7</v>
      </c>
      <c r="H4" s="10" t="s">
        <v>40</v>
      </c>
      <c r="I4" s="11" t="s">
        <v>8</v>
      </c>
    </row>
    <row r="5" spans="1:9" s="3" customFormat="1" ht="18" customHeight="1">
      <c r="A5" s="6" t="s">
        <v>9</v>
      </c>
      <c r="B5" s="12">
        <v>96800</v>
      </c>
      <c r="C5" s="12">
        <v>68703</v>
      </c>
      <c r="D5" s="12">
        <v>68374760</v>
      </c>
      <c r="E5" s="12">
        <v>28236684</v>
      </c>
      <c r="F5" s="13">
        <v>183892</v>
      </c>
      <c r="G5" s="13">
        <v>1756335</v>
      </c>
      <c r="H5" s="12">
        <v>23850</v>
      </c>
      <c r="I5" s="14">
        <v>393126</v>
      </c>
    </row>
    <row r="6" spans="1:9" s="3" customFormat="1" ht="18" customHeight="1">
      <c r="A6" s="15" t="s">
        <v>10</v>
      </c>
      <c r="B6" s="16">
        <v>792777</v>
      </c>
      <c r="C6" s="16">
        <v>50111</v>
      </c>
      <c r="D6" s="12">
        <v>1144585440</v>
      </c>
      <c r="E6" s="16">
        <v>10153168</v>
      </c>
      <c r="F6" s="17">
        <v>46087</v>
      </c>
      <c r="G6" s="17">
        <v>878191</v>
      </c>
      <c r="H6" s="16">
        <v>44633</v>
      </c>
      <c r="I6" s="18">
        <v>113685</v>
      </c>
    </row>
    <row r="7" spans="1:9" s="3" customFormat="1" ht="18" customHeight="1">
      <c r="A7" s="6" t="s">
        <v>11</v>
      </c>
      <c r="B7" s="12">
        <v>580910</v>
      </c>
      <c r="C7" s="12">
        <v>31905</v>
      </c>
      <c r="D7" s="12">
        <v>1457063400</v>
      </c>
      <c r="E7" s="12">
        <v>7671957</v>
      </c>
      <c r="F7" s="13">
        <v>77728</v>
      </c>
      <c r="G7" s="13">
        <v>849739</v>
      </c>
      <c r="H7" s="12">
        <v>37958</v>
      </c>
      <c r="I7" s="14">
        <v>82474</v>
      </c>
    </row>
    <row r="8" spans="1:9" s="3" customFormat="1" ht="18" customHeight="1">
      <c r="A8" s="6" t="s">
        <v>12</v>
      </c>
      <c r="B8" s="12">
        <v>250705</v>
      </c>
      <c r="C8" s="12">
        <v>17072</v>
      </c>
      <c r="D8" s="12">
        <v>967031660</v>
      </c>
      <c r="E8" s="12">
        <v>4511964</v>
      </c>
      <c r="F8" s="13">
        <v>85365</v>
      </c>
      <c r="G8" s="13">
        <v>866205</v>
      </c>
      <c r="H8" s="12">
        <v>45968</v>
      </c>
      <c r="I8" s="14">
        <v>71514</v>
      </c>
    </row>
    <row r="9" spans="1:9" s="3" customFormat="1" ht="18" customHeight="1">
      <c r="A9" s="6" t="s">
        <v>13</v>
      </c>
      <c r="B9" s="12">
        <v>131672</v>
      </c>
      <c r="C9" s="12">
        <v>2276</v>
      </c>
      <c r="D9" s="12">
        <v>680426559</v>
      </c>
      <c r="E9" s="12">
        <v>3617485</v>
      </c>
      <c r="F9" s="13">
        <v>31017</v>
      </c>
      <c r="G9" s="13">
        <v>1278492</v>
      </c>
      <c r="H9" s="12">
        <v>32677</v>
      </c>
      <c r="I9" s="14">
        <v>51770</v>
      </c>
    </row>
    <row r="10" spans="1:9" s="3" customFormat="1" ht="18" customHeight="1">
      <c r="A10" s="6" t="s">
        <v>14</v>
      </c>
      <c r="B10" s="12">
        <v>88038</v>
      </c>
      <c r="C10" s="12">
        <v>95</v>
      </c>
      <c r="D10" s="12">
        <v>569615522</v>
      </c>
      <c r="E10" s="12">
        <v>4492264</v>
      </c>
      <c r="F10" s="13">
        <v>58462</v>
      </c>
      <c r="G10" s="13">
        <v>942372</v>
      </c>
      <c r="H10" s="12">
        <v>52786</v>
      </c>
      <c r="I10" s="14">
        <v>80955</v>
      </c>
    </row>
    <row r="11" spans="1:9" s="3" customFormat="1" ht="18" customHeight="1">
      <c r="A11" s="6" t="s">
        <v>15</v>
      </c>
      <c r="B11" s="12">
        <v>30965</v>
      </c>
      <c r="C11" s="19">
        <v>2</v>
      </c>
      <c r="D11" s="12">
        <v>253198933</v>
      </c>
      <c r="E11" s="12">
        <v>1257260</v>
      </c>
      <c r="F11" s="13">
        <v>25556</v>
      </c>
      <c r="G11" s="13">
        <v>246989</v>
      </c>
      <c r="H11" s="12">
        <v>24571</v>
      </c>
      <c r="I11" s="14">
        <v>99706</v>
      </c>
    </row>
    <row r="12" spans="1:9" s="3" customFormat="1" ht="18" customHeight="1">
      <c r="A12" s="6" t="s">
        <v>16</v>
      </c>
      <c r="B12" s="12">
        <v>25793</v>
      </c>
      <c r="C12" s="12">
        <v>1</v>
      </c>
      <c r="D12" s="12">
        <v>267038635</v>
      </c>
      <c r="E12" s="12">
        <v>2611754</v>
      </c>
      <c r="F12" s="13">
        <v>31101</v>
      </c>
      <c r="G12" s="13">
        <v>954091</v>
      </c>
      <c r="H12" s="12">
        <v>44066</v>
      </c>
      <c r="I12" s="14">
        <v>42636</v>
      </c>
    </row>
    <row r="13" spans="1:9" s="3" customFormat="1" ht="18" customHeight="1">
      <c r="A13" s="6" t="s">
        <v>17</v>
      </c>
      <c r="B13" s="12">
        <v>26177</v>
      </c>
      <c r="C13" s="12">
        <v>2</v>
      </c>
      <c r="D13" s="12">
        <v>573791177</v>
      </c>
      <c r="E13" s="12">
        <v>8158683</v>
      </c>
      <c r="F13" s="13">
        <v>285882</v>
      </c>
      <c r="G13" s="13">
        <v>7156227</v>
      </c>
      <c r="H13" s="12">
        <v>119840</v>
      </c>
      <c r="I13" s="14">
        <v>40633</v>
      </c>
    </row>
    <row r="14" spans="1:9" s="3" customFormat="1" ht="18" customHeight="1">
      <c r="A14" s="20" t="s">
        <v>18</v>
      </c>
      <c r="B14" s="21">
        <f>SUM(B5:B13)</f>
        <v>2023837</v>
      </c>
      <c r="C14" s="21">
        <f aca="true" t="shared" si="0" ref="C14:I14">SUM(C5:C13)</f>
        <v>170167</v>
      </c>
      <c r="D14" s="21">
        <f t="shared" si="0"/>
        <v>5981126086</v>
      </c>
      <c r="E14" s="21">
        <f t="shared" si="0"/>
        <v>70711219</v>
      </c>
      <c r="F14" s="21">
        <f t="shared" si="0"/>
        <v>825090</v>
      </c>
      <c r="G14" s="21">
        <f t="shared" si="0"/>
        <v>14928641</v>
      </c>
      <c r="H14" s="21">
        <f t="shared" si="0"/>
        <v>426349</v>
      </c>
      <c r="I14" s="22">
        <f t="shared" si="0"/>
        <v>976499</v>
      </c>
    </row>
    <row r="15" spans="1:9" s="3" customFormat="1" ht="15" customHeight="1">
      <c r="A15" s="2"/>
      <c r="B15" s="2"/>
      <c r="C15" s="23"/>
      <c r="D15" s="23"/>
      <c r="E15" s="23"/>
      <c r="F15" s="23"/>
      <c r="G15" s="23"/>
      <c r="H15" s="23"/>
      <c r="I15" s="2"/>
    </row>
    <row r="16" spans="1:9" s="3" customFormat="1" ht="18" customHeight="1">
      <c r="A16" s="5" t="s">
        <v>38</v>
      </c>
      <c r="B16" s="76" t="s">
        <v>19</v>
      </c>
      <c r="C16" s="65" t="s">
        <v>20</v>
      </c>
      <c r="D16" s="66"/>
      <c r="E16" s="66"/>
      <c r="F16" s="66"/>
      <c r="G16" s="66"/>
      <c r="H16" s="67"/>
      <c r="I16" s="2"/>
    </row>
    <row r="17" spans="1:9" s="3" customFormat="1" ht="36" customHeight="1">
      <c r="A17" s="6" t="s">
        <v>39</v>
      </c>
      <c r="B17" s="77"/>
      <c r="C17" s="24"/>
      <c r="D17" s="9" t="s">
        <v>21</v>
      </c>
      <c r="E17" s="10" t="s">
        <v>22</v>
      </c>
      <c r="F17" s="10" t="s">
        <v>7</v>
      </c>
      <c r="G17" s="11" t="s">
        <v>41</v>
      </c>
      <c r="H17" s="11" t="s">
        <v>8</v>
      </c>
      <c r="I17" s="23"/>
    </row>
    <row r="18" spans="1:9" s="3" customFormat="1" ht="18" customHeight="1">
      <c r="A18" s="6" t="s">
        <v>9</v>
      </c>
      <c r="B18" s="13">
        <v>65584864</v>
      </c>
      <c r="C18" s="25">
        <v>33383783</v>
      </c>
      <c r="D18" s="25">
        <v>26562331</v>
      </c>
      <c r="E18" s="25">
        <v>150276</v>
      </c>
      <c r="F18" s="26">
        <v>1647837</v>
      </c>
      <c r="G18" s="26">
        <v>23149</v>
      </c>
      <c r="H18" s="26">
        <v>367209</v>
      </c>
      <c r="I18" s="62"/>
    </row>
    <row r="19" spans="1:8" s="3" customFormat="1" ht="18" customHeight="1">
      <c r="A19" s="15" t="s">
        <v>10</v>
      </c>
      <c r="B19" s="17">
        <v>702570519</v>
      </c>
      <c r="C19" s="16">
        <v>453250685</v>
      </c>
      <c r="D19" s="27">
        <v>10151666</v>
      </c>
      <c r="E19" s="27">
        <v>46069</v>
      </c>
      <c r="F19" s="28">
        <v>877970</v>
      </c>
      <c r="G19" s="28">
        <v>44302</v>
      </c>
      <c r="H19" s="28">
        <v>113671</v>
      </c>
    </row>
    <row r="20" spans="1:8" s="3" customFormat="1" ht="18" customHeight="1">
      <c r="A20" s="6" t="s">
        <v>11</v>
      </c>
      <c r="B20" s="13">
        <v>628455288</v>
      </c>
      <c r="C20" s="12">
        <v>837327968</v>
      </c>
      <c r="D20" s="25">
        <v>7671607</v>
      </c>
      <c r="E20" s="25">
        <v>77711</v>
      </c>
      <c r="F20" s="28">
        <v>849545</v>
      </c>
      <c r="G20" s="28">
        <v>37899</v>
      </c>
      <c r="H20" s="28">
        <v>82455</v>
      </c>
    </row>
    <row r="21" spans="1:8" s="3" customFormat="1" ht="18" customHeight="1">
      <c r="A21" s="6" t="s">
        <v>12</v>
      </c>
      <c r="B21" s="13">
        <v>356314867</v>
      </c>
      <c r="C21" s="12">
        <v>616297809</v>
      </c>
      <c r="D21" s="25">
        <v>4511764</v>
      </c>
      <c r="E21" s="25">
        <v>85346</v>
      </c>
      <c r="F21" s="28">
        <v>866075</v>
      </c>
      <c r="G21" s="28">
        <v>44645</v>
      </c>
      <c r="H21" s="28">
        <v>70471</v>
      </c>
    </row>
    <row r="22" spans="1:8" s="3" customFormat="1" ht="18" customHeight="1">
      <c r="A22" s="6" t="s">
        <v>13</v>
      </c>
      <c r="B22" s="13">
        <v>225507485</v>
      </c>
      <c r="C22" s="12">
        <v>459930515</v>
      </c>
      <c r="D22" s="25">
        <v>3617359</v>
      </c>
      <c r="E22" s="25">
        <v>31010</v>
      </c>
      <c r="F22" s="28">
        <v>1278401</v>
      </c>
      <c r="G22" s="28">
        <v>32641</v>
      </c>
      <c r="H22" s="28">
        <v>51753</v>
      </c>
    </row>
    <row r="23" spans="1:8" s="3" customFormat="1" ht="18" customHeight="1">
      <c r="A23" s="6" t="s">
        <v>14</v>
      </c>
      <c r="B23" s="13">
        <v>164151443</v>
      </c>
      <c r="C23" s="12">
        <v>411090918</v>
      </c>
      <c r="D23" s="25">
        <v>4492132</v>
      </c>
      <c r="E23" s="25">
        <v>58455</v>
      </c>
      <c r="F23" s="28">
        <v>942276</v>
      </c>
      <c r="G23" s="28">
        <v>52754</v>
      </c>
      <c r="H23" s="28">
        <v>80937</v>
      </c>
    </row>
    <row r="24" spans="1:8" s="3" customFormat="1" ht="18" customHeight="1">
      <c r="A24" s="6" t="s">
        <v>15</v>
      </c>
      <c r="B24" s="13">
        <v>62826051</v>
      </c>
      <c r="C24" s="12">
        <v>192026964</v>
      </c>
      <c r="D24" s="25">
        <v>1257203</v>
      </c>
      <c r="E24" s="25">
        <v>25552</v>
      </c>
      <c r="F24" s="28">
        <v>246951</v>
      </c>
      <c r="G24" s="28">
        <v>24547</v>
      </c>
      <c r="H24" s="28">
        <v>99692</v>
      </c>
    </row>
    <row r="25" spans="1:8" s="3" customFormat="1" ht="18" customHeight="1">
      <c r="A25" s="6" t="s">
        <v>16</v>
      </c>
      <c r="B25" s="13">
        <v>54228308</v>
      </c>
      <c r="C25" s="12">
        <v>216493975</v>
      </c>
      <c r="D25" s="25">
        <v>2610784</v>
      </c>
      <c r="E25" s="25">
        <v>31094</v>
      </c>
      <c r="F25" s="28">
        <v>954039</v>
      </c>
      <c r="G25" s="28">
        <v>44045</v>
      </c>
      <c r="H25" s="28">
        <v>42630</v>
      </c>
    </row>
    <row r="26" spans="1:8" s="3" customFormat="1" ht="18" customHeight="1">
      <c r="A26" s="29" t="s">
        <v>17</v>
      </c>
      <c r="B26" s="30">
        <v>58527409</v>
      </c>
      <c r="C26" s="31">
        <v>531025033</v>
      </c>
      <c r="D26" s="32">
        <v>8158544</v>
      </c>
      <c r="E26" s="32">
        <v>285860</v>
      </c>
      <c r="F26" s="28">
        <v>7156107</v>
      </c>
      <c r="G26" s="28">
        <v>116597</v>
      </c>
      <c r="H26" s="28">
        <v>40621</v>
      </c>
    </row>
    <row r="27" spans="1:8" s="3" customFormat="1" ht="18" customHeight="1">
      <c r="A27" s="33" t="s">
        <v>18</v>
      </c>
      <c r="B27" s="34">
        <f aca="true" t="shared" si="1" ref="B27:H27">SUM(B18:B26)</f>
        <v>2318166234</v>
      </c>
      <c r="C27" s="34">
        <f t="shared" si="1"/>
        <v>3750827650</v>
      </c>
      <c r="D27" s="34">
        <f t="shared" si="1"/>
        <v>69033390</v>
      </c>
      <c r="E27" s="34">
        <f t="shared" si="1"/>
        <v>791373</v>
      </c>
      <c r="F27" s="34">
        <f t="shared" si="1"/>
        <v>14819201</v>
      </c>
      <c r="G27" s="34">
        <f t="shared" si="1"/>
        <v>420579</v>
      </c>
      <c r="H27" s="34">
        <f t="shared" si="1"/>
        <v>949439</v>
      </c>
    </row>
    <row r="28" spans="1:9" s="37" customFormat="1" ht="15" customHeight="1">
      <c r="A28" s="35"/>
      <c r="B28" s="36"/>
      <c r="C28" s="23"/>
      <c r="D28" s="23"/>
      <c r="E28" s="23"/>
      <c r="F28" s="23"/>
      <c r="G28" s="23"/>
      <c r="H28" s="23"/>
      <c r="I28" s="23"/>
    </row>
    <row r="29" spans="1:9" s="3" customFormat="1" ht="18" customHeight="1">
      <c r="A29" s="57" t="s">
        <v>38</v>
      </c>
      <c r="B29" s="65" t="s">
        <v>23</v>
      </c>
      <c r="C29" s="66"/>
      <c r="D29" s="66"/>
      <c r="E29" s="66"/>
      <c r="F29" s="66"/>
      <c r="G29" s="67"/>
      <c r="I29" s="2"/>
    </row>
    <row r="30" spans="1:9" s="3" customFormat="1" ht="36" customHeight="1">
      <c r="A30" s="58" t="s">
        <v>39</v>
      </c>
      <c r="B30" s="38"/>
      <c r="C30" s="9" t="s">
        <v>21</v>
      </c>
      <c r="D30" s="10" t="s">
        <v>22</v>
      </c>
      <c r="E30" s="10" t="s">
        <v>7</v>
      </c>
      <c r="F30" s="11" t="s">
        <v>41</v>
      </c>
      <c r="G30" s="11" t="s">
        <v>8</v>
      </c>
      <c r="I30" s="2"/>
    </row>
    <row r="31" spans="1:7" s="3" customFormat="1" ht="18" customHeight="1">
      <c r="A31" s="6" t="s">
        <v>9</v>
      </c>
      <c r="B31" s="25">
        <v>1119760</v>
      </c>
      <c r="C31" s="25">
        <v>788108</v>
      </c>
      <c r="D31" s="27">
        <v>8114</v>
      </c>
      <c r="E31" s="39">
        <v>37131</v>
      </c>
      <c r="F31" s="40">
        <v>415</v>
      </c>
      <c r="G31" s="40">
        <v>11014</v>
      </c>
    </row>
    <row r="32" spans="1:7" s="3" customFormat="1" ht="18" customHeight="1">
      <c r="A32" s="15" t="s">
        <v>10</v>
      </c>
      <c r="B32" s="25">
        <v>26824583</v>
      </c>
      <c r="C32" s="25">
        <v>301593</v>
      </c>
      <c r="D32" s="25">
        <v>2487</v>
      </c>
      <c r="E32" s="39">
        <v>19800</v>
      </c>
      <c r="F32" s="41">
        <v>796</v>
      </c>
      <c r="G32" s="41">
        <v>3409</v>
      </c>
    </row>
    <row r="33" spans="1:7" s="3" customFormat="1" ht="18" customHeight="1">
      <c r="A33" s="6" t="s">
        <v>11</v>
      </c>
      <c r="B33" s="25">
        <v>49955200</v>
      </c>
      <c r="C33" s="25">
        <v>228475</v>
      </c>
      <c r="D33" s="25">
        <v>4195</v>
      </c>
      <c r="E33" s="39">
        <v>20965</v>
      </c>
      <c r="F33" s="41">
        <v>684</v>
      </c>
      <c r="G33" s="41">
        <v>2475</v>
      </c>
    </row>
    <row r="34" spans="1:7" s="3" customFormat="1" ht="18" customHeight="1">
      <c r="A34" s="6" t="s">
        <v>12</v>
      </c>
      <c r="B34" s="25">
        <v>36798725</v>
      </c>
      <c r="C34" s="25">
        <v>133754</v>
      </c>
      <c r="D34" s="25">
        <v>4572</v>
      </c>
      <c r="E34" s="39">
        <v>22246</v>
      </c>
      <c r="F34" s="41">
        <v>803</v>
      </c>
      <c r="G34" s="41">
        <v>2102</v>
      </c>
    </row>
    <row r="35" spans="1:7" s="3" customFormat="1" ht="18" customHeight="1">
      <c r="A35" s="6" t="s">
        <v>13</v>
      </c>
      <c r="B35" s="25">
        <v>27438126</v>
      </c>
      <c r="C35" s="25">
        <v>107841</v>
      </c>
      <c r="D35" s="25">
        <v>1674</v>
      </c>
      <c r="E35" s="39">
        <v>35339</v>
      </c>
      <c r="F35" s="41">
        <v>588</v>
      </c>
      <c r="G35" s="41">
        <v>1551</v>
      </c>
    </row>
    <row r="36" spans="1:7" s="3" customFormat="1" ht="18" customHeight="1">
      <c r="A36" s="6" t="s">
        <v>14</v>
      </c>
      <c r="B36" s="25">
        <v>24488215</v>
      </c>
      <c r="C36" s="25">
        <v>133863</v>
      </c>
      <c r="D36" s="25">
        <v>3155</v>
      </c>
      <c r="E36" s="39">
        <v>22711</v>
      </c>
      <c r="F36" s="41">
        <v>950</v>
      </c>
      <c r="G36" s="41">
        <v>2429</v>
      </c>
    </row>
    <row r="37" spans="1:7" s="3" customFormat="1" ht="18" customHeight="1">
      <c r="A37" s="6" t="s">
        <v>15</v>
      </c>
      <c r="B37" s="25">
        <v>11469902</v>
      </c>
      <c r="C37" s="25">
        <v>37530</v>
      </c>
      <c r="D37" s="25">
        <v>1378</v>
      </c>
      <c r="E37" s="39">
        <v>6195</v>
      </c>
      <c r="F37" s="41">
        <v>441</v>
      </c>
      <c r="G37" s="41">
        <v>2991</v>
      </c>
    </row>
    <row r="38" spans="1:7" s="3" customFormat="1" ht="18" customHeight="1">
      <c r="A38" s="6" t="s">
        <v>16</v>
      </c>
      <c r="B38" s="25">
        <v>12876551</v>
      </c>
      <c r="C38" s="25">
        <v>78131</v>
      </c>
      <c r="D38" s="25">
        <v>1649</v>
      </c>
      <c r="E38" s="39">
        <v>26829</v>
      </c>
      <c r="F38" s="41">
        <v>793</v>
      </c>
      <c r="G38" s="41">
        <v>1279</v>
      </c>
    </row>
    <row r="39" spans="1:7" s="3" customFormat="1" ht="18" customHeight="1">
      <c r="A39" s="29" t="s">
        <v>17</v>
      </c>
      <c r="B39" s="32">
        <v>31371537</v>
      </c>
      <c r="C39" s="32">
        <v>243864</v>
      </c>
      <c r="D39" s="32">
        <v>14139</v>
      </c>
      <c r="E39" s="42">
        <v>198442</v>
      </c>
      <c r="F39" s="43">
        <v>2100</v>
      </c>
      <c r="G39" s="43">
        <v>1217</v>
      </c>
    </row>
    <row r="40" spans="1:7" s="3" customFormat="1" ht="18" customHeight="1">
      <c r="A40" s="44" t="s">
        <v>18</v>
      </c>
      <c r="B40" s="45">
        <f aca="true" t="shared" si="2" ref="B40:G40">SUM(B31:B39)</f>
        <v>222342599</v>
      </c>
      <c r="C40" s="45">
        <f t="shared" si="2"/>
        <v>2053159</v>
      </c>
      <c r="D40" s="45">
        <f t="shared" si="2"/>
        <v>41363</v>
      </c>
      <c r="E40" s="45">
        <f t="shared" si="2"/>
        <v>389658</v>
      </c>
      <c r="F40" s="28">
        <f t="shared" si="2"/>
        <v>7570</v>
      </c>
      <c r="G40" s="28">
        <f t="shared" si="2"/>
        <v>28467</v>
      </c>
    </row>
    <row r="41" spans="1:9" s="3" customFormat="1" ht="15" customHeight="1">
      <c r="A41" s="35"/>
      <c r="B41" s="36"/>
      <c r="C41" s="36"/>
      <c r="D41" s="36"/>
      <c r="E41" s="46"/>
      <c r="F41" s="36"/>
      <c r="G41" s="47"/>
      <c r="H41" s="47"/>
      <c r="I41" s="47"/>
    </row>
    <row r="42" spans="1:8" s="3" customFormat="1" ht="18" customHeight="1">
      <c r="A42" s="57" t="s">
        <v>38</v>
      </c>
      <c r="B42" s="68" t="s">
        <v>24</v>
      </c>
      <c r="C42" s="70" t="s">
        <v>25</v>
      </c>
      <c r="D42" s="72" t="s">
        <v>26</v>
      </c>
      <c r="E42" s="72" t="s">
        <v>27</v>
      </c>
      <c r="F42" s="63" t="s">
        <v>28</v>
      </c>
      <c r="G42" s="64"/>
      <c r="H42" s="48"/>
    </row>
    <row r="43" spans="1:8" s="49" customFormat="1" ht="36" customHeight="1">
      <c r="A43" s="58" t="s">
        <v>39</v>
      </c>
      <c r="B43" s="69"/>
      <c r="C43" s="71"/>
      <c r="D43" s="73"/>
      <c r="E43" s="73"/>
      <c r="F43" s="48"/>
      <c r="G43" s="8" t="s">
        <v>4</v>
      </c>
      <c r="H43" s="59"/>
    </row>
    <row r="44" spans="1:8" s="3" customFormat="1" ht="18" customHeight="1">
      <c r="A44" s="6" t="s">
        <v>29</v>
      </c>
      <c r="B44" s="50">
        <v>118525</v>
      </c>
      <c r="C44" s="50">
        <v>233</v>
      </c>
      <c r="D44" s="50">
        <v>761</v>
      </c>
      <c r="E44" s="50">
        <v>293</v>
      </c>
      <c r="F44" s="51">
        <v>999583</v>
      </c>
      <c r="G44" s="52">
        <v>85142</v>
      </c>
      <c r="H44" s="60"/>
    </row>
    <row r="45" spans="1:8" s="3" customFormat="1" ht="18" customHeight="1">
      <c r="A45" s="15" t="s">
        <v>30</v>
      </c>
      <c r="B45" s="53">
        <v>2506966</v>
      </c>
      <c r="C45" s="53">
        <v>3964</v>
      </c>
      <c r="D45" s="53">
        <v>13522</v>
      </c>
      <c r="E45" s="53">
        <v>4745</v>
      </c>
      <c r="F45" s="54">
        <v>24248686</v>
      </c>
      <c r="G45" s="52">
        <v>640335</v>
      </c>
      <c r="H45" s="60"/>
    </row>
    <row r="46" spans="1:8" s="3" customFormat="1" ht="18" customHeight="1">
      <c r="A46" s="6" t="s">
        <v>31</v>
      </c>
      <c r="B46" s="53">
        <v>2760582</v>
      </c>
      <c r="C46" s="53">
        <v>0</v>
      </c>
      <c r="D46" s="53">
        <v>18175</v>
      </c>
      <c r="E46" s="53">
        <v>5428</v>
      </c>
      <c r="F46" s="54">
        <v>47144835</v>
      </c>
      <c r="G46" s="52">
        <v>1915046</v>
      </c>
      <c r="H46" s="60"/>
    </row>
    <row r="47" spans="1:8" s="3" customFormat="1" ht="18" customHeight="1">
      <c r="A47" s="6" t="s">
        <v>32</v>
      </c>
      <c r="B47" s="53">
        <v>1216089</v>
      </c>
      <c r="C47" s="53">
        <v>0</v>
      </c>
      <c r="D47" s="53">
        <v>11360</v>
      </c>
      <c r="E47" s="53">
        <v>5509</v>
      </c>
      <c r="F47" s="54">
        <v>35565643</v>
      </c>
      <c r="G47" s="52">
        <v>1868743</v>
      </c>
      <c r="H47" s="60"/>
    </row>
    <row r="48" spans="1:8" s="3" customFormat="1" ht="18" customHeight="1">
      <c r="A48" s="6" t="s">
        <v>33</v>
      </c>
      <c r="B48" s="53">
        <v>368068</v>
      </c>
      <c r="C48" s="53">
        <v>0</v>
      </c>
      <c r="D48" s="53">
        <v>7944</v>
      </c>
      <c r="E48" s="53">
        <v>3266</v>
      </c>
      <c r="F48" s="54">
        <v>27058848</v>
      </c>
      <c r="G48" s="52">
        <v>382723</v>
      </c>
      <c r="H48" s="60"/>
    </row>
    <row r="49" spans="1:8" s="3" customFormat="1" ht="18" customHeight="1">
      <c r="A49" s="6" t="s">
        <v>34</v>
      </c>
      <c r="B49" s="53">
        <v>155005</v>
      </c>
      <c r="C49" s="53">
        <v>0</v>
      </c>
      <c r="D49" s="53">
        <v>6368</v>
      </c>
      <c r="E49" s="53">
        <v>4652</v>
      </c>
      <c r="F49" s="54">
        <v>24322190</v>
      </c>
      <c r="G49" s="52">
        <v>21481</v>
      </c>
      <c r="H49" s="60"/>
    </row>
    <row r="50" spans="1:8" s="3" customFormat="1" ht="18" customHeight="1">
      <c r="A50" s="6" t="s">
        <v>35</v>
      </c>
      <c r="B50" s="53">
        <v>60304</v>
      </c>
      <c r="C50" s="53">
        <v>0</v>
      </c>
      <c r="D50" s="53">
        <v>3903</v>
      </c>
      <c r="E50" s="53">
        <v>2430</v>
      </c>
      <c r="F50" s="54">
        <v>11403265</v>
      </c>
      <c r="G50" s="52">
        <v>586</v>
      </c>
      <c r="H50" s="60"/>
    </row>
    <row r="51" spans="1:8" s="3" customFormat="1" ht="18" customHeight="1">
      <c r="A51" s="6" t="s">
        <v>36</v>
      </c>
      <c r="B51" s="53">
        <v>61771</v>
      </c>
      <c r="C51" s="53">
        <v>0</v>
      </c>
      <c r="D51" s="53">
        <v>4793</v>
      </c>
      <c r="E51" s="53">
        <v>3130</v>
      </c>
      <c r="F51" s="54">
        <v>12806857</v>
      </c>
      <c r="G51" s="52">
        <v>583</v>
      </c>
      <c r="H51" s="60"/>
    </row>
    <row r="52" spans="1:8" s="3" customFormat="1" ht="18" customHeight="1">
      <c r="A52" s="6" t="s">
        <v>17</v>
      </c>
      <c r="B52" s="53">
        <v>191776</v>
      </c>
      <c r="C52" s="53">
        <v>0</v>
      </c>
      <c r="D52" s="53">
        <v>22689</v>
      </c>
      <c r="E52" s="53">
        <v>12270</v>
      </c>
      <c r="F52" s="54">
        <v>31144802</v>
      </c>
      <c r="G52" s="52">
        <v>146398</v>
      </c>
      <c r="H52" s="60"/>
    </row>
    <row r="53" spans="1:8" s="3" customFormat="1" ht="18" customHeight="1">
      <c r="A53" s="20" t="s">
        <v>18</v>
      </c>
      <c r="B53" s="55">
        <f aca="true" t="shared" si="3" ref="B53:G53">SUM(B44:B52)</f>
        <v>7439086</v>
      </c>
      <c r="C53" s="55">
        <f t="shared" si="3"/>
        <v>4197</v>
      </c>
      <c r="D53" s="55">
        <f t="shared" si="3"/>
        <v>89515</v>
      </c>
      <c r="E53" s="55">
        <f t="shared" si="3"/>
        <v>41723</v>
      </c>
      <c r="F53" s="55">
        <f t="shared" si="3"/>
        <v>214694709</v>
      </c>
      <c r="G53" s="55">
        <f t="shared" si="3"/>
        <v>5061037</v>
      </c>
      <c r="H53" s="60"/>
    </row>
    <row r="54" ht="18" customHeight="1">
      <c r="A54" s="3" t="s">
        <v>37</v>
      </c>
    </row>
  </sheetData>
  <mergeCells count="10">
    <mergeCell ref="B3:C3"/>
    <mergeCell ref="D3:I3"/>
    <mergeCell ref="B16:B17"/>
    <mergeCell ref="C16:H16"/>
    <mergeCell ref="F42:G42"/>
    <mergeCell ref="B29:G29"/>
    <mergeCell ref="B42:B43"/>
    <mergeCell ref="C42:C43"/>
    <mergeCell ref="D42:D43"/>
    <mergeCell ref="E42:E43"/>
  </mergeCells>
  <printOptions/>
  <pageMargins left="0.5905511811023623" right="0.5905511811023623" top="0.5905511811023623" bottom="0.5905511811023623" header="0.31496062992125984" footer="0.31496062992125984"/>
  <pageSetup firstPageNumber="26" useFirstPageNumber="1" horizontalDpi="600" verticalDpi="600" orientation="portrait" paperSize="9" scale="72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2012-03-26T09:05:24Z</cp:lastPrinted>
  <dcterms:created xsi:type="dcterms:W3CDTF">2008-11-25T00:33:44Z</dcterms:created>
  <dcterms:modified xsi:type="dcterms:W3CDTF">2012-03-26T09:05:25Z</dcterms:modified>
  <cp:category/>
  <cp:version/>
  <cp:contentType/>
  <cp:contentStatus/>
</cp:coreProperties>
</file>