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１（２）" sheetId="1" r:id="rId1"/>
  </sheets>
  <definedNames>
    <definedName name="_xlnm.Print_Area" localSheetId="0">'１（２）'!$A$1:$X$101</definedName>
    <definedName name="_xlnm.Print_Titles" localSheetId="0">'１（２）'!$1:$6</definedName>
  </definedNames>
  <calcPr fullCalcOnLoad="1"/>
</workbook>
</file>

<file path=xl/sharedStrings.xml><?xml version="1.0" encoding="utf-8"?>
<sst xmlns="http://schemas.openxmlformats.org/spreadsheetml/2006/main" count="117" uniqueCount="100">
  <si>
    <t>付加価値額</t>
  </si>
  <si>
    <t>１　従業者４人以上の事業所に関する総括表</t>
  </si>
  <si>
    <t>番号</t>
  </si>
  <si>
    <t>事　業　所　数</t>
  </si>
  <si>
    <r>
      <t xml:space="preserve">従　 </t>
    </r>
    <r>
      <rPr>
        <sz val="11"/>
        <rFont val="ＭＳ Ｐゴシック"/>
        <family val="3"/>
      </rPr>
      <t xml:space="preserve"> </t>
    </r>
    <r>
      <rPr>
        <sz val="11"/>
        <rFont val="ＭＳ 明朝"/>
        <family val="1"/>
      </rPr>
      <t>業　</t>
    </r>
    <r>
      <rPr>
        <sz val="11"/>
        <rFont val="ＭＳ Ｐゴシック"/>
        <family val="3"/>
      </rPr>
      <t xml:space="preserve">  </t>
    </r>
    <r>
      <rPr>
        <sz val="11"/>
        <rFont val="ＭＳ 明朝"/>
        <family val="1"/>
      </rPr>
      <t>者　</t>
    </r>
    <r>
      <rPr>
        <sz val="11"/>
        <rFont val="ＭＳ Ｐゴシック"/>
        <family val="3"/>
      </rPr>
      <t xml:space="preserve">  </t>
    </r>
    <r>
      <rPr>
        <sz val="11"/>
        <rFont val="ＭＳ 明朝"/>
        <family val="1"/>
      </rPr>
      <t>数　（　個　人　・　常　用　労　働　者　）</t>
    </r>
  </si>
  <si>
    <t>臨時雇用者</t>
  </si>
  <si>
    <r>
      <t>製　造　</t>
    </r>
    <r>
      <rPr>
        <sz val="11"/>
        <rFont val="ＭＳ 明朝"/>
        <family val="1"/>
      </rPr>
      <t>品　</t>
    </r>
    <r>
      <rPr>
        <sz val="11"/>
        <rFont val="ＭＳ 明朝"/>
        <family val="1"/>
      </rPr>
      <t>出　</t>
    </r>
    <r>
      <rPr>
        <sz val="11"/>
        <rFont val="ＭＳ 明朝"/>
        <family val="1"/>
      </rPr>
      <t>荷　</t>
    </r>
    <r>
      <rPr>
        <sz val="11"/>
        <rFont val="ＭＳ 明朝"/>
        <family val="1"/>
      </rPr>
      <t>額　</t>
    </r>
    <r>
      <rPr>
        <sz val="11"/>
        <rFont val="ＭＳ 明朝"/>
        <family val="1"/>
      </rPr>
      <t>等</t>
    </r>
  </si>
  <si>
    <t>構成比</t>
  </si>
  <si>
    <t>(％)</t>
  </si>
  <si>
    <t>男</t>
  </si>
  <si>
    <t>女</t>
  </si>
  <si>
    <r>
      <t>(人</t>
    </r>
    <r>
      <rPr>
        <sz val="11"/>
        <rFont val="ＭＳ Ｐゴシック"/>
        <family val="3"/>
      </rPr>
      <t>)</t>
    </r>
  </si>
  <si>
    <t>(百万円)</t>
  </si>
  <si>
    <r>
      <t>当り</t>
    </r>
    <r>
      <rPr>
        <sz val="11"/>
        <rFont val="ＭＳ Ｐ明朝"/>
        <family val="1"/>
      </rPr>
      <t>(</t>
    </r>
    <r>
      <rPr>
        <sz val="11"/>
        <rFont val="ＭＳ 明朝"/>
        <family val="1"/>
      </rPr>
      <t>万円</t>
    </r>
    <r>
      <rPr>
        <sz val="11"/>
        <rFont val="ＭＳ Ｐ明朝"/>
        <family val="1"/>
      </rPr>
      <t>)</t>
    </r>
  </si>
  <si>
    <t>県　　計</t>
  </si>
  <si>
    <t>　(２)　市区町村別総括表</t>
  </si>
  <si>
    <t>市区町村</t>
  </si>
  <si>
    <r>
      <t>従業者</t>
    </r>
    <r>
      <rPr>
        <sz val="11"/>
        <rFont val="ＭＳ Ｐ明朝"/>
        <family val="1"/>
      </rPr>
      <t>１</t>
    </r>
    <r>
      <rPr>
        <sz val="11"/>
        <rFont val="ＭＳ 明朝"/>
        <family val="1"/>
      </rPr>
      <t>人</t>
    </r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</si>
  <si>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</si>
  <si>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</si>
  <si>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</si>
  <si>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</si>
  <si>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</si>
  <si>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</si>
  <si>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</si>
  <si>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</si>
  <si>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</si>
  <si>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</si>
  <si>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</si>
  <si>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</si>
  <si>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</si>
  <si>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</si>
  <si>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</si>
  <si>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</si>
  <si>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</si>
  <si>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</si>
  <si>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</si>
  <si>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</si>
  <si>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</si>
  <si>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</si>
  <si>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</si>
  <si>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</si>
  <si>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</si>
  <si>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</si>
  <si>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</si>
  <si>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</si>
  <si>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</si>
  <si>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</si>
  <si>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</si>
  <si>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</si>
  <si>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</si>
  <si>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</si>
  <si>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</si>
  <si>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</si>
  <si>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</si>
  <si>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</si>
  <si>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</si>
  <si>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</si>
  <si>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</si>
  <si>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</si>
  <si>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</si>
  <si>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</si>
  <si>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</si>
  <si>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</si>
  <si>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</si>
  <si>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</si>
  <si>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</si>
  <si>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</si>
  <si>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</si>
  <si>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</si>
  <si>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</si>
  <si>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</si>
  <si>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</si>
  <si>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</si>
  <si>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</si>
  <si>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</si>
  <si>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</si>
  <si>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</si>
  <si>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</si>
  <si>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</si>
  <si>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</si>
  <si>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</si>
  <si>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</si>
  <si>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</si>
  <si>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</si>
  <si>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</si>
  <si>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</si>
  <si>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</si>
  <si>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</si>
  <si>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</si>
  <si>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</si>
  <si>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</si>
  <si>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他企業への</t>
  </si>
  <si>
    <t>個人事業主及び家族a</t>
  </si>
  <si>
    <t>正社員・正職員等b</t>
  </si>
  <si>
    <t>パート・アルバイト等c</t>
  </si>
  <si>
    <t>出向・派遣受入者d</t>
  </si>
  <si>
    <t>送出者e</t>
  </si>
  <si>
    <r>
      <t>計</t>
    </r>
    <r>
      <rPr>
        <sz val="8"/>
        <rFont val="ＭＳ 明朝"/>
        <family val="1"/>
      </rPr>
      <t>（a+b+c+d-e）</t>
    </r>
  </si>
  <si>
    <t xml:space="preserve">(従業者29人以下は粗付加価値額)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</si>
</sst>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&quot;△&quot;\ #,##0.00_ ;_ * &quot;–&quot;_ ;_ @_ "/>
    <numFmt numFmtId="177" formatCode="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hair"/>
      <right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" fillId="0" borderId="0" xfId="63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3" fillId="0" borderId="0" xfId="63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3" fillId="0" borderId="0" xfId="63" applyNumberFormat="1" applyAlignment="1">
      <alignment vertical="center"/>
      <protection/>
    </xf>
    <xf numFmtId="0" fontId="3" fillId="0" borderId="0" xfId="50" applyNumberFormat="1" applyFont="1" applyFill="1" applyBorder="1" applyAlignment="1">
      <alignment horizontal="center" vertical="center"/>
    </xf>
    <xf numFmtId="0" fontId="3" fillId="0" borderId="10" xfId="50" applyNumberFormat="1" applyFont="1" applyFill="1" applyBorder="1" applyAlignment="1">
      <alignment horizontal="center" vertical="center"/>
    </xf>
    <xf numFmtId="0" fontId="3" fillId="0" borderId="11" xfId="50" applyNumberFormat="1" applyFont="1" applyFill="1" applyBorder="1" applyAlignment="1">
      <alignment vertical="center"/>
    </xf>
    <xf numFmtId="38" fontId="3" fillId="0" borderId="12" xfId="50" applyNumberFormat="1" applyFont="1" applyFill="1" applyBorder="1" applyAlignment="1">
      <alignment horizontal="centerContinuous" vertical="center"/>
    </xf>
    <xf numFmtId="0" fontId="3" fillId="0" borderId="12" xfId="50" applyNumberFormat="1" applyFont="1" applyFill="1" applyBorder="1" applyAlignment="1">
      <alignment horizontal="centerContinuous" vertical="center"/>
    </xf>
    <xf numFmtId="38" fontId="3" fillId="0" borderId="13" xfId="50" applyNumberFormat="1" applyFont="1" applyFill="1" applyBorder="1" applyAlignment="1">
      <alignment horizontal="distributed" vertical="center"/>
    </xf>
    <xf numFmtId="0" fontId="7" fillId="0" borderId="14" xfId="50" applyNumberFormat="1" applyFont="1" applyFill="1" applyBorder="1" applyAlignment="1">
      <alignment horizontal="centerContinuous" vertical="center"/>
    </xf>
    <xf numFmtId="38" fontId="8" fillId="0" borderId="15" xfId="50" applyNumberFormat="1" applyFont="1" applyFill="1" applyBorder="1" applyAlignment="1">
      <alignment horizontal="right" vertical="center"/>
    </xf>
    <xf numFmtId="0" fontId="3" fillId="0" borderId="0" xfId="63" applyNumberFormat="1" applyFont="1" applyAlignment="1">
      <alignment/>
      <protection/>
    </xf>
    <xf numFmtId="0" fontId="3" fillId="0" borderId="16" xfId="50" applyNumberFormat="1" applyFont="1" applyFill="1" applyBorder="1" applyAlignment="1">
      <alignment horizontal="center" vertical="center"/>
    </xf>
    <xf numFmtId="38" fontId="3" fillId="0" borderId="17" xfId="50" applyNumberFormat="1" applyFont="1" applyFill="1" applyBorder="1" applyAlignment="1">
      <alignment horizontal="center" vertical="center"/>
    </xf>
    <xf numFmtId="0" fontId="3" fillId="0" borderId="18" xfId="50" applyNumberFormat="1" applyFont="1" applyFill="1" applyBorder="1" applyAlignment="1">
      <alignment horizontal="center" vertical="center"/>
    </xf>
    <xf numFmtId="0" fontId="3" fillId="0" borderId="19" xfId="50" applyNumberFormat="1" applyFont="1" applyFill="1" applyBorder="1" applyAlignment="1">
      <alignment horizontal="center" vertical="center"/>
    </xf>
    <xf numFmtId="0" fontId="3" fillId="0" borderId="20" xfId="50" applyNumberFormat="1" applyFont="1" applyFill="1" applyBorder="1" applyAlignment="1">
      <alignment vertical="center"/>
    </xf>
    <xf numFmtId="38" fontId="3" fillId="0" borderId="21" xfId="50" applyNumberFormat="1" applyFont="1" applyFill="1" applyBorder="1" applyAlignment="1">
      <alignment horizontal="center" vertical="center"/>
    </xf>
    <xf numFmtId="0" fontId="3" fillId="0" borderId="22" xfId="50" applyNumberFormat="1" applyFont="1" applyFill="1" applyBorder="1" applyAlignment="1">
      <alignment horizontal="center" vertical="center"/>
    </xf>
    <xf numFmtId="38" fontId="3" fillId="0" borderId="23" xfId="50" applyNumberFormat="1" applyFont="1" applyFill="1" applyBorder="1" applyAlignment="1">
      <alignment horizontal="center" vertical="center"/>
    </xf>
    <xf numFmtId="38" fontId="3" fillId="0" borderId="24" xfId="50" applyNumberFormat="1" applyFont="1" applyFill="1" applyBorder="1" applyAlignment="1">
      <alignment horizontal="center" vertical="center"/>
    </xf>
    <xf numFmtId="38" fontId="3" fillId="0" borderId="25" xfId="50" applyNumberFormat="1" applyFont="1" applyFill="1" applyBorder="1" applyAlignment="1">
      <alignment horizontal="center" vertical="center"/>
    </xf>
    <xf numFmtId="38" fontId="3" fillId="0" borderId="26" xfId="50" applyNumberFormat="1" applyFont="1" applyFill="1" applyBorder="1" applyAlignment="1">
      <alignment horizontal="center" vertical="center"/>
    </xf>
    <xf numFmtId="0" fontId="3" fillId="0" borderId="25" xfId="50" applyNumberFormat="1" applyFont="1" applyFill="1" applyBorder="1" applyAlignment="1">
      <alignment horizontal="center" vertical="center"/>
    </xf>
    <xf numFmtId="38" fontId="3" fillId="0" borderId="22" xfId="50" applyNumberFormat="1" applyFont="1" applyFill="1" applyBorder="1" applyAlignment="1">
      <alignment horizontal="center" vertical="center"/>
    </xf>
    <xf numFmtId="0" fontId="10" fillId="0" borderId="27" xfId="50" applyNumberFormat="1" applyFont="1" applyFill="1" applyBorder="1" applyAlignment="1">
      <alignment horizontal="center" vertical="center"/>
    </xf>
    <xf numFmtId="41" fontId="3" fillId="0" borderId="28" xfId="50" applyNumberFormat="1" applyFont="1" applyFill="1" applyBorder="1" applyAlignment="1">
      <alignment vertical="center"/>
    </xf>
    <xf numFmtId="38" fontId="11" fillId="0" borderId="0" xfId="50" applyNumberFormat="1" applyFont="1" applyFill="1" applyBorder="1" applyAlignment="1">
      <alignment horizontal="right" vertical="center"/>
    </xf>
    <xf numFmtId="176" fontId="11" fillId="0" borderId="0" xfId="50" applyNumberFormat="1" applyFont="1" applyFill="1" applyBorder="1" applyAlignment="1">
      <alignment horizontal="right" vertical="center"/>
    </xf>
    <xf numFmtId="38" fontId="11" fillId="0" borderId="28" xfId="50" applyNumberFormat="1" applyFont="1" applyFill="1" applyBorder="1" applyAlignment="1">
      <alignment horizontal="right" vertical="center"/>
    </xf>
    <xf numFmtId="0" fontId="3" fillId="0" borderId="0" xfId="63">
      <alignment/>
      <protection/>
    </xf>
    <xf numFmtId="0" fontId="12" fillId="0" borderId="0" xfId="50" applyNumberFormat="1" applyFont="1" applyFill="1" applyBorder="1" applyAlignment="1">
      <alignment horizontal="distributed" vertical="center"/>
    </xf>
    <xf numFmtId="41" fontId="13" fillId="0" borderId="28" xfId="50" applyNumberFormat="1" applyFont="1" applyFill="1" applyBorder="1" applyAlignment="1">
      <alignment vertical="center"/>
    </xf>
    <xf numFmtId="38" fontId="10" fillId="0" borderId="27" xfId="50" applyNumberFormat="1" applyFont="1" applyFill="1" applyBorder="1" applyAlignment="1">
      <alignment horizontal="right" vertical="center"/>
    </xf>
    <xf numFmtId="176" fontId="10" fillId="0" borderId="0" xfId="50" applyNumberFormat="1" applyFont="1" applyFill="1" applyBorder="1" applyAlignment="1">
      <alignment horizontal="right" vertical="center"/>
    </xf>
    <xf numFmtId="38" fontId="10" fillId="0" borderId="0" xfId="50" applyNumberFormat="1" applyFont="1" applyFill="1" applyBorder="1" applyAlignment="1">
      <alignment horizontal="right" vertical="center"/>
    </xf>
    <xf numFmtId="38" fontId="10" fillId="0" borderId="28" xfId="50" applyNumberFormat="1" applyFont="1" applyFill="1" applyBorder="1" applyAlignment="1">
      <alignment horizontal="right" vertical="center"/>
    </xf>
    <xf numFmtId="0" fontId="3" fillId="0" borderId="0" xfId="63" applyFont="1">
      <alignment/>
      <protection/>
    </xf>
    <xf numFmtId="0" fontId="3" fillId="0" borderId="0" xfId="50" applyNumberFormat="1" applyFont="1" applyFill="1" applyBorder="1" applyAlignment="1">
      <alignment horizontal="distributed" vertical="center"/>
    </xf>
    <xf numFmtId="38" fontId="11" fillId="0" borderId="27" xfId="50" applyNumberFormat="1" applyFont="1" applyFill="1" applyBorder="1" applyAlignment="1">
      <alignment horizontal="right" vertical="center"/>
    </xf>
    <xf numFmtId="0" fontId="10" fillId="0" borderId="27" xfId="63" applyNumberFormat="1" applyFont="1" applyFill="1" applyBorder="1" applyAlignment="1">
      <alignment horizontal="center" vertical="center"/>
      <protection/>
    </xf>
    <xf numFmtId="0" fontId="10" fillId="0" borderId="21" xfId="63" applyNumberFormat="1" applyFont="1" applyFill="1" applyBorder="1" applyAlignment="1">
      <alignment horizontal="center" vertical="center"/>
      <protection/>
    </xf>
    <xf numFmtId="0" fontId="3" fillId="0" borderId="29" xfId="50" applyNumberFormat="1" applyFont="1" applyFill="1" applyBorder="1" applyAlignment="1">
      <alignment horizontal="distributed" vertical="center"/>
    </xf>
    <xf numFmtId="41" fontId="13" fillId="0" borderId="20" xfId="50" applyNumberFormat="1" applyFont="1" applyFill="1" applyBorder="1" applyAlignment="1">
      <alignment vertical="center"/>
    </xf>
    <xf numFmtId="38" fontId="11" fillId="0" borderId="21" xfId="50" applyNumberFormat="1" applyFont="1" applyFill="1" applyBorder="1" applyAlignment="1">
      <alignment horizontal="right" vertical="center"/>
    </xf>
    <xf numFmtId="176" fontId="11" fillId="0" borderId="29" xfId="50" applyNumberFormat="1" applyFont="1" applyFill="1" applyBorder="1" applyAlignment="1">
      <alignment horizontal="right" vertical="center"/>
    </xf>
    <xf numFmtId="38" fontId="11" fillId="0" borderId="29" xfId="50" applyNumberFormat="1" applyFont="1" applyFill="1" applyBorder="1" applyAlignment="1">
      <alignment horizontal="right" vertical="center"/>
    </xf>
    <xf numFmtId="38" fontId="11" fillId="0" borderId="20" xfId="50" applyNumberFormat="1" applyFont="1" applyFill="1" applyBorder="1" applyAlignment="1">
      <alignment horizontal="right" vertical="center"/>
    </xf>
    <xf numFmtId="0" fontId="3" fillId="0" borderId="0" xfId="63" applyNumberFormat="1" applyFont="1">
      <alignment/>
      <protection/>
    </xf>
    <xf numFmtId="0" fontId="3" fillId="0" borderId="0" xfId="63" applyNumberFormat="1">
      <alignment/>
      <protection/>
    </xf>
    <xf numFmtId="38" fontId="3" fillId="0" borderId="0" xfId="63" applyNumberFormat="1" applyBorder="1" applyAlignment="1">
      <alignment vertical="center"/>
      <protection/>
    </xf>
    <xf numFmtId="38" fontId="3" fillId="0" borderId="0" xfId="63" applyNumberFormat="1" applyAlignment="1">
      <alignment vertical="center"/>
      <protection/>
    </xf>
    <xf numFmtId="0" fontId="3" fillId="0" borderId="28" xfId="50" applyNumberFormat="1" applyFont="1" applyFill="1" applyBorder="1" applyAlignment="1">
      <alignment horizontal="center" vertical="center"/>
    </xf>
    <xf numFmtId="38" fontId="3" fillId="0" borderId="27" xfId="50" applyNumberFormat="1" applyFont="1" applyFill="1" applyBorder="1" applyAlignment="1">
      <alignment horizontal="center" vertical="center"/>
    </xf>
    <xf numFmtId="0" fontId="3" fillId="0" borderId="30" xfId="50" applyNumberFormat="1" applyFont="1" applyFill="1" applyBorder="1" applyAlignment="1">
      <alignment horizontal="center" vertical="center"/>
    </xf>
    <xf numFmtId="0" fontId="3" fillId="0" borderId="17" xfId="50" applyNumberFormat="1" applyFont="1" applyFill="1" applyBorder="1" applyAlignment="1">
      <alignment horizontal="center" vertical="center"/>
    </xf>
    <xf numFmtId="38" fontId="3" fillId="0" borderId="16" xfId="50" applyNumberFormat="1" applyFont="1" applyFill="1" applyBorder="1" applyAlignment="1">
      <alignment horizontal="center" vertical="center"/>
    </xf>
    <xf numFmtId="0" fontId="3" fillId="0" borderId="0" xfId="63" applyNumberFormat="1" applyFont="1" applyAlignment="1">
      <alignment horizontal="center" vertical="center"/>
      <protection/>
    </xf>
    <xf numFmtId="0" fontId="3" fillId="0" borderId="0" xfId="63" applyBorder="1">
      <alignment/>
      <protection/>
    </xf>
    <xf numFmtId="38" fontId="3" fillId="0" borderId="0" xfId="63" applyNumberFormat="1">
      <alignment/>
      <protection/>
    </xf>
    <xf numFmtId="38" fontId="3" fillId="0" borderId="17" xfId="50" applyNumberFormat="1" applyFont="1" applyFill="1" applyBorder="1" applyAlignment="1">
      <alignment horizontal="center" vertical="center" shrinkToFit="1"/>
    </xf>
    <xf numFmtId="0" fontId="3" fillId="0" borderId="14" xfId="50" applyNumberFormat="1" applyFont="1" applyFill="1" applyBorder="1" applyAlignment="1">
      <alignment vertical="center"/>
    </xf>
    <xf numFmtId="0" fontId="3" fillId="0" borderId="15" xfId="50" applyNumberFormat="1" applyFont="1" applyFill="1" applyBorder="1" applyAlignment="1">
      <alignment vertical="center"/>
    </xf>
    <xf numFmtId="38" fontId="3" fillId="0" borderId="25" xfId="50" applyNumberFormat="1" applyFont="1" applyFill="1" applyBorder="1" applyAlignment="1">
      <alignment horizontal="center" vertical="center" shrinkToFit="1"/>
    </xf>
    <xf numFmtId="38" fontId="10" fillId="0" borderId="0" xfId="50" applyFont="1" applyFill="1" applyBorder="1" applyAlignment="1">
      <alignment horizontal="right" vertical="center"/>
    </xf>
    <xf numFmtId="38" fontId="11" fillId="0" borderId="0" xfId="50" applyFont="1" applyFill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3" fillId="0" borderId="29" xfId="63" applyNumberFormat="1" applyBorder="1">
      <alignment/>
      <protection/>
    </xf>
    <xf numFmtId="0" fontId="3" fillId="0" borderId="31" xfId="50" applyNumberFormat="1" applyFont="1" applyFill="1" applyBorder="1" applyAlignment="1">
      <alignment horizontal="center" vertical="distributed" textRotation="255"/>
    </xf>
    <xf numFmtId="0" fontId="3" fillId="0" borderId="32" xfId="50" applyNumberFormat="1" applyFont="1" applyFill="1" applyBorder="1" applyAlignment="1">
      <alignment horizontal="center" vertical="distributed" textRotation="255"/>
    </xf>
    <xf numFmtId="0" fontId="3" fillId="0" borderId="33" xfId="50" applyNumberFormat="1" applyFont="1" applyFill="1" applyBorder="1" applyAlignment="1">
      <alignment horizontal="center" vertical="distributed" textRotation="255"/>
    </xf>
    <xf numFmtId="0" fontId="3" fillId="0" borderId="13" xfId="50" applyNumberFormat="1" applyFont="1" applyFill="1" applyBorder="1" applyAlignment="1">
      <alignment horizontal="center" vertical="center"/>
    </xf>
    <xf numFmtId="0" fontId="3" fillId="0" borderId="11" xfId="50" applyNumberFormat="1" applyFont="1" applyFill="1" applyBorder="1" applyAlignment="1">
      <alignment horizontal="center" vertical="center"/>
    </xf>
    <xf numFmtId="38" fontId="3" fillId="0" borderId="13" xfId="50" applyNumberFormat="1" applyFont="1" applyFill="1" applyBorder="1" applyAlignment="1">
      <alignment horizontal="center" vertical="center" shrinkToFit="1"/>
    </xf>
    <xf numFmtId="38" fontId="3" fillId="0" borderId="11" xfId="50" applyNumberFormat="1" applyFont="1" applyFill="1" applyBorder="1" applyAlignment="1">
      <alignment horizontal="center" vertical="center" shrinkToFit="1"/>
    </xf>
    <xf numFmtId="38" fontId="3" fillId="0" borderId="34" xfId="50" applyNumberFormat="1" applyFont="1" applyFill="1" applyBorder="1" applyAlignment="1">
      <alignment horizontal="center" vertical="center" shrinkToFit="1"/>
    </xf>
    <xf numFmtId="38" fontId="3" fillId="0" borderId="35" xfId="50" applyNumberFormat="1" applyFont="1" applyFill="1" applyBorder="1" applyAlignment="1">
      <alignment horizontal="center" vertical="center" shrinkToFit="1"/>
    </xf>
    <xf numFmtId="38" fontId="3" fillId="0" borderId="36" xfId="50" applyNumberFormat="1" applyFont="1" applyFill="1" applyBorder="1" applyAlignment="1">
      <alignment horizontal="center" vertical="center" shrinkToFit="1"/>
    </xf>
    <xf numFmtId="38" fontId="3" fillId="0" borderId="37" xfId="50" applyNumberFormat="1" applyFont="1" applyFill="1" applyBorder="1" applyAlignment="1">
      <alignment horizontal="center" vertical="center" shrinkToFit="1"/>
    </xf>
    <xf numFmtId="0" fontId="3" fillId="0" borderId="38" xfId="50" applyNumberFormat="1" applyFont="1" applyFill="1" applyBorder="1" applyAlignment="1">
      <alignment horizontal="center" vertical="center"/>
    </xf>
    <xf numFmtId="0" fontId="3" fillId="0" borderId="14" xfId="5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zoomScaleSheetLayoutView="100" zoomScalePageLayoutView="0" workbookViewId="0" topLeftCell="A1">
      <selection activeCell="A1" sqref="A1"/>
    </sheetView>
  </sheetViews>
  <sheetFormatPr defaultColWidth="12.625" defaultRowHeight="13.5"/>
  <cols>
    <col min="1" max="1" width="4.625" style="51" customWidth="1"/>
    <col min="2" max="2" width="12.625" style="52" customWidth="1"/>
    <col min="3" max="3" width="0.875" style="33" customWidth="1"/>
    <col min="4" max="4" width="8.625" style="62" customWidth="1"/>
    <col min="5" max="5" width="8.625" style="33" customWidth="1"/>
    <col min="6" max="14" width="9.625" style="62" customWidth="1"/>
    <col min="15" max="15" width="13.875" style="62" bestFit="1" customWidth="1"/>
    <col min="16" max="16" width="8.625" style="33" customWidth="1"/>
    <col min="17" max="18" width="9.625" style="62" customWidth="1"/>
    <col min="19" max="19" width="12.625" style="62" customWidth="1"/>
    <col min="20" max="20" width="8.625" style="33" customWidth="1"/>
    <col min="21" max="21" width="10.875" style="62" bestFit="1" customWidth="1"/>
    <col min="22" max="22" width="12.625" style="62" customWidth="1"/>
    <col min="23" max="23" width="8.625" style="33" customWidth="1"/>
    <col min="24" max="24" width="10.125" style="62" customWidth="1"/>
    <col min="25" max="253" width="9.00390625" style="33" customWidth="1"/>
    <col min="254" max="254" width="0.6171875" style="33" customWidth="1"/>
    <col min="255" max="255" width="4.625" style="33" customWidth="1"/>
    <col min="256" max="16384" width="12.625" style="33" customWidth="1"/>
  </cols>
  <sheetData>
    <row r="1" spans="1:24" s="3" customFormat="1" ht="18.75">
      <c r="A1" s="1"/>
      <c r="B1" s="2" t="s">
        <v>1</v>
      </c>
      <c r="C1" s="1"/>
      <c r="D1" s="53"/>
      <c r="E1" s="1"/>
      <c r="F1" s="53"/>
      <c r="G1" s="53"/>
      <c r="H1" s="53"/>
      <c r="I1" s="53"/>
      <c r="J1" s="53"/>
      <c r="K1" s="53"/>
      <c r="L1" s="53"/>
      <c r="M1" s="53"/>
      <c r="N1" s="53"/>
      <c r="O1" s="53"/>
      <c r="P1" s="1"/>
      <c r="Q1" s="53"/>
      <c r="R1" s="53"/>
      <c r="S1" s="53"/>
      <c r="T1" s="1"/>
      <c r="U1" s="53"/>
      <c r="V1" s="53"/>
      <c r="X1" s="53"/>
    </row>
    <row r="2" spans="1:24" s="5" customFormat="1" ht="17.25">
      <c r="A2" s="1"/>
      <c r="B2" s="4" t="s">
        <v>15</v>
      </c>
      <c r="C2" s="1"/>
      <c r="D2" s="53"/>
      <c r="E2" s="1"/>
      <c r="F2" s="53"/>
      <c r="G2" s="53"/>
      <c r="H2" s="53"/>
      <c r="I2" s="53"/>
      <c r="J2" s="53"/>
      <c r="K2" s="53"/>
      <c r="L2" s="53"/>
      <c r="M2" s="53"/>
      <c r="N2" s="53"/>
      <c r="O2" s="53"/>
      <c r="P2" s="1"/>
      <c r="Q2" s="53"/>
      <c r="R2" s="53"/>
      <c r="S2" s="53"/>
      <c r="U2" s="54"/>
      <c r="V2" s="54"/>
      <c r="X2" s="54"/>
    </row>
    <row r="3" spans="1:24" s="14" customFormat="1" ht="13.5">
      <c r="A3" s="71" t="s">
        <v>2</v>
      </c>
      <c r="B3" s="7"/>
      <c r="C3" s="8"/>
      <c r="D3" s="74" t="s">
        <v>3</v>
      </c>
      <c r="E3" s="75"/>
      <c r="F3" s="82" t="s">
        <v>4</v>
      </c>
      <c r="G3" s="83"/>
      <c r="H3" s="83"/>
      <c r="I3" s="83"/>
      <c r="J3" s="83"/>
      <c r="K3" s="83"/>
      <c r="L3" s="83"/>
      <c r="M3" s="83"/>
      <c r="N3" s="83"/>
      <c r="O3" s="64"/>
      <c r="P3" s="65"/>
      <c r="Q3" s="76" t="s">
        <v>5</v>
      </c>
      <c r="R3" s="77"/>
      <c r="S3" s="9" t="s">
        <v>6</v>
      </c>
      <c r="T3" s="10"/>
      <c r="U3" s="9"/>
      <c r="V3" s="11" t="s">
        <v>0</v>
      </c>
      <c r="W3" s="12"/>
      <c r="X3" s="13" t="s">
        <v>99</v>
      </c>
    </row>
    <row r="4" spans="1:24" s="60" customFormat="1" ht="13.5">
      <c r="A4" s="72"/>
      <c r="B4" s="17" t="s">
        <v>16</v>
      </c>
      <c r="C4" s="55"/>
      <c r="D4" s="56"/>
      <c r="E4" s="15" t="s">
        <v>7</v>
      </c>
      <c r="F4" s="80" t="s">
        <v>93</v>
      </c>
      <c r="G4" s="81"/>
      <c r="H4" s="81" t="s">
        <v>94</v>
      </c>
      <c r="I4" s="81"/>
      <c r="J4" s="81" t="s">
        <v>95</v>
      </c>
      <c r="K4" s="81"/>
      <c r="L4" s="81" t="s">
        <v>96</v>
      </c>
      <c r="M4" s="81"/>
      <c r="N4" s="63" t="s">
        <v>92</v>
      </c>
      <c r="O4" s="16" t="s">
        <v>98</v>
      </c>
      <c r="P4" s="57" t="s">
        <v>7</v>
      </c>
      <c r="Q4" s="78"/>
      <c r="R4" s="79"/>
      <c r="S4" s="56"/>
      <c r="T4" s="58" t="s">
        <v>7</v>
      </c>
      <c r="U4" s="59" t="s">
        <v>17</v>
      </c>
      <c r="V4" s="56"/>
      <c r="W4" s="58" t="s">
        <v>7</v>
      </c>
      <c r="X4" s="59" t="s">
        <v>17</v>
      </c>
    </row>
    <row r="5" spans="1:24" s="14" customFormat="1" ht="13.5">
      <c r="A5" s="73"/>
      <c r="B5" s="18"/>
      <c r="C5" s="19"/>
      <c r="D5" s="20"/>
      <c r="E5" s="21" t="s">
        <v>8</v>
      </c>
      <c r="F5" s="22" t="s">
        <v>9</v>
      </c>
      <c r="G5" s="23" t="s">
        <v>10</v>
      </c>
      <c r="H5" s="23" t="s">
        <v>9</v>
      </c>
      <c r="I5" s="23" t="s">
        <v>10</v>
      </c>
      <c r="J5" s="23" t="s">
        <v>9</v>
      </c>
      <c r="K5" s="23" t="s">
        <v>10</v>
      </c>
      <c r="L5" s="23" t="s">
        <v>9</v>
      </c>
      <c r="M5" s="23" t="s">
        <v>10</v>
      </c>
      <c r="N5" s="66" t="s">
        <v>97</v>
      </c>
      <c r="O5" s="24" t="s">
        <v>11</v>
      </c>
      <c r="P5" s="21" t="s">
        <v>8</v>
      </c>
      <c r="Q5" s="23" t="s">
        <v>9</v>
      </c>
      <c r="R5" s="25" t="s">
        <v>10</v>
      </c>
      <c r="S5" s="20" t="s">
        <v>12</v>
      </c>
      <c r="T5" s="26" t="s">
        <v>8</v>
      </c>
      <c r="U5" s="27" t="s">
        <v>13</v>
      </c>
      <c r="V5" s="20" t="s">
        <v>12</v>
      </c>
      <c r="W5" s="26" t="s">
        <v>8</v>
      </c>
      <c r="X5" s="27" t="s">
        <v>13</v>
      </c>
    </row>
    <row r="6" spans="1:24" ht="22.5" customHeight="1">
      <c r="A6" s="28"/>
      <c r="B6" s="6"/>
      <c r="C6" s="29"/>
      <c r="D6" s="30"/>
      <c r="E6" s="31"/>
      <c r="F6" s="30"/>
      <c r="G6" s="30"/>
      <c r="H6" s="30"/>
      <c r="I6" s="30"/>
      <c r="J6" s="30"/>
      <c r="K6" s="30"/>
      <c r="L6" s="30"/>
      <c r="M6" s="30"/>
      <c r="N6" s="30"/>
      <c r="O6" s="30"/>
      <c r="P6" s="31"/>
      <c r="Q6" s="30"/>
      <c r="R6" s="30"/>
      <c r="S6" s="30"/>
      <c r="T6" s="31"/>
      <c r="U6" s="30"/>
      <c r="V6" s="30"/>
      <c r="W6" s="31"/>
      <c r="X6" s="32"/>
    </row>
    <row r="7" spans="1:24" s="40" customFormat="1" ht="22.5" customHeight="1">
      <c r="A7" s="28"/>
      <c r="B7" s="34" t="s">
        <v>14</v>
      </c>
      <c r="C7" s="35"/>
      <c r="D7" s="36">
        <v>6068</v>
      </c>
      <c r="E7" s="37">
        <v>100</v>
      </c>
      <c r="F7" s="38">
        <v>805</v>
      </c>
      <c r="G7" s="38">
        <v>347</v>
      </c>
      <c r="H7" s="38">
        <v>122385</v>
      </c>
      <c r="I7" s="38">
        <v>26850</v>
      </c>
      <c r="J7" s="38">
        <v>16263</v>
      </c>
      <c r="K7" s="38">
        <v>31274</v>
      </c>
      <c r="L7" s="38">
        <v>8982</v>
      </c>
      <c r="M7" s="38">
        <v>2787</v>
      </c>
      <c r="N7" s="67">
        <v>2755</v>
      </c>
      <c r="O7" s="38">
        <v>206938</v>
      </c>
      <c r="P7" s="37">
        <v>100</v>
      </c>
      <c r="Q7" s="38">
        <v>2351</v>
      </c>
      <c r="R7" s="38">
        <v>1805</v>
      </c>
      <c r="S7" s="38">
        <v>8125832.48</v>
      </c>
      <c r="T7" s="37">
        <v>100</v>
      </c>
      <c r="U7" s="38">
        <v>3728.121231675294</v>
      </c>
      <c r="V7" s="38">
        <v>2472130.97</v>
      </c>
      <c r="W7" s="37">
        <v>100</v>
      </c>
      <c r="X7" s="39">
        <v>1190.4690329516593</v>
      </c>
    </row>
    <row r="8" spans="1:24" ht="22.5" customHeight="1">
      <c r="A8" s="28"/>
      <c r="B8" s="41"/>
      <c r="C8" s="35"/>
      <c r="D8" s="42"/>
      <c r="E8" s="31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  <c r="Q8" s="30"/>
      <c r="R8" s="30"/>
      <c r="S8" s="30"/>
      <c r="T8" s="31"/>
      <c r="U8" s="30"/>
      <c r="V8" s="30"/>
      <c r="W8" s="31"/>
      <c r="X8" s="32"/>
    </row>
    <row r="9" spans="1:24" ht="18.75" customHeight="1">
      <c r="A9" s="43">
        <v>100</v>
      </c>
      <c r="B9" s="41" t="s">
        <v>18</v>
      </c>
      <c r="C9" s="35"/>
      <c r="D9" s="42">
        <v>1112</v>
      </c>
      <c r="E9" s="31">
        <v>18.32564271588662</v>
      </c>
      <c r="F9" s="30">
        <v>58</v>
      </c>
      <c r="G9" s="30">
        <v>28</v>
      </c>
      <c r="H9" s="30">
        <v>34224</v>
      </c>
      <c r="I9" s="30">
        <v>5962</v>
      </c>
      <c r="J9" s="30">
        <v>3323</v>
      </c>
      <c r="K9" s="30">
        <v>5067</v>
      </c>
      <c r="L9" s="30">
        <v>2474</v>
      </c>
      <c r="M9" s="30">
        <v>569</v>
      </c>
      <c r="N9" s="30">
        <f>SUM(N10:N16)</f>
        <v>1195</v>
      </c>
      <c r="O9" s="30">
        <v>50510</v>
      </c>
      <c r="P9" s="31">
        <v>24.408276875199334</v>
      </c>
      <c r="Q9" s="30">
        <v>531</v>
      </c>
      <c r="R9" s="30">
        <v>326</v>
      </c>
      <c r="S9" s="30">
        <v>2122861.92</v>
      </c>
      <c r="T9" s="31">
        <v>26.12485459459041</v>
      </c>
      <c r="U9" s="30">
        <v>4155.9803380362955</v>
      </c>
      <c r="V9" s="30">
        <v>613244.41</v>
      </c>
      <c r="W9" s="31">
        <v>24.806307491063063</v>
      </c>
      <c r="X9" s="32">
        <v>1206.160986835204</v>
      </c>
    </row>
    <row r="10" spans="1:24" ht="18.75" customHeight="1">
      <c r="A10" s="43">
        <v>101</v>
      </c>
      <c r="B10" s="41" t="s">
        <v>19</v>
      </c>
      <c r="C10" s="35"/>
      <c r="D10" s="42">
        <v>155</v>
      </c>
      <c r="E10" s="31">
        <v>2.5543836519446277</v>
      </c>
      <c r="F10" s="30">
        <v>8</v>
      </c>
      <c r="G10" s="30">
        <v>1</v>
      </c>
      <c r="H10" s="30">
        <v>3155</v>
      </c>
      <c r="I10" s="30">
        <v>696</v>
      </c>
      <c r="J10" s="30">
        <v>394</v>
      </c>
      <c r="K10" s="30">
        <v>668</v>
      </c>
      <c r="L10" s="30">
        <v>179</v>
      </c>
      <c r="M10" s="30">
        <v>52</v>
      </c>
      <c r="N10" s="69">
        <v>82</v>
      </c>
      <c r="O10" s="30">
        <v>5071</v>
      </c>
      <c r="P10" s="31">
        <v>2.4504924180189236</v>
      </c>
      <c r="Q10" s="30">
        <v>85</v>
      </c>
      <c r="R10" s="30">
        <v>42</v>
      </c>
      <c r="S10" s="30">
        <v>125009.09</v>
      </c>
      <c r="T10" s="31">
        <v>1.538415790722774</v>
      </c>
      <c r="U10" s="30">
        <v>2253.258811845726</v>
      </c>
      <c r="V10" s="30">
        <v>49899.06</v>
      </c>
      <c r="W10" s="31">
        <v>2.0184634473472087</v>
      </c>
      <c r="X10" s="32">
        <v>974.8607524868536</v>
      </c>
    </row>
    <row r="11" spans="1:24" ht="18.75" customHeight="1">
      <c r="A11" s="43">
        <v>103</v>
      </c>
      <c r="B11" s="41" t="s">
        <v>20</v>
      </c>
      <c r="C11" s="35"/>
      <c r="D11" s="42">
        <v>217</v>
      </c>
      <c r="E11" s="31">
        <v>3.5761371127224786</v>
      </c>
      <c r="F11" s="30">
        <v>7</v>
      </c>
      <c r="G11" s="30">
        <v>3</v>
      </c>
      <c r="H11" s="30">
        <v>5881</v>
      </c>
      <c r="I11" s="30">
        <v>769</v>
      </c>
      <c r="J11" s="30">
        <v>403</v>
      </c>
      <c r="K11" s="30">
        <v>371</v>
      </c>
      <c r="L11" s="30">
        <v>627</v>
      </c>
      <c r="M11" s="30">
        <v>83</v>
      </c>
      <c r="N11" s="69">
        <v>26</v>
      </c>
      <c r="O11" s="30">
        <v>8118</v>
      </c>
      <c r="P11" s="31">
        <v>3.9229141095400553</v>
      </c>
      <c r="Q11" s="30">
        <v>68</v>
      </c>
      <c r="R11" s="30">
        <v>8</v>
      </c>
      <c r="S11" s="30">
        <v>428168.37</v>
      </c>
      <c r="T11" s="31">
        <v>5.26922467394996</v>
      </c>
      <c r="U11" s="30">
        <v>5242.280664068493</v>
      </c>
      <c r="V11" s="30">
        <v>130336.81</v>
      </c>
      <c r="W11" s="31">
        <v>5.272245345480219</v>
      </c>
      <c r="X11" s="32">
        <v>1599.8626446128821</v>
      </c>
    </row>
    <row r="12" spans="1:24" ht="18.75" customHeight="1">
      <c r="A12" s="43">
        <v>105</v>
      </c>
      <c r="B12" s="41" t="s">
        <v>21</v>
      </c>
      <c r="C12" s="35"/>
      <c r="D12" s="42">
        <v>86</v>
      </c>
      <c r="E12" s="31">
        <v>1.4172709294660515</v>
      </c>
      <c r="F12" s="30">
        <v>8</v>
      </c>
      <c r="G12" s="30">
        <v>0</v>
      </c>
      <c r="H12" s="30">
        <v>5716</v>
      </c>
      <c r="I12" s="30">
        <v>358</v>
      </c>
      <c r="J12" s="30">
        <v>400</v>
      </c>
      <c r="K12" s="30">
        <v>337</v>
      </c>
      <c r="L12" s="30">
        <v>305</v>
      </c>
      <c r="M12" s="30">
        <v>85</v>
      </c>
      <c r="N12" s="69">
        <v>434</v>
      </c>
      <c r="O12" s="30">
        <v>6775</v>
      </c>
      <c r="P12" s="31">
        <v>3.2739274565328746</v>
      </c>
      <c r="Q12" s="30">
        <v>24</v>
      </c>
      <c r="R12" s="30">
        <v>11</v>
      </c>
      <c r="S12" s="30">
        <v>469870.33</v>
      </c>
      <c r="T12" s="31">
        <v>5.782426984022687</v>
      </c>
      <c r="U12" s="30">
        <v>6793.385258494408</v>
      </c>
      <c r="V12" s="30">
        <v>40280.24</v>
      </c>
      <c r="W12" s="31">
        <v>1.6293732204649334</v>
      </c>
      <c r="X12" s="32">
        <v>575.6581514166278</v>
      </c>
    </row>
    <row r="13" spans="1:24" ht="18.75" customHeight="1">
      <c r="A13" s="43">
        <v>106</v>
      </c>
      <c r="B13" s="41" t="s">
        <v>22</v>
      </c>
      <c r="C13" s="35"/>
      <c r="D13" s="42">
        <v>187</v>
      </c>
      <c r="E13" s="31">
        <v>3.081740276862228</v>
      </c>
      <c r="F13" s="30">
        <v>12</v>
      </c>
      <c r="G13" s="30">
        <v>7</v>
      </c>
      <c r="H13" s="30">
        <v>5747</v>
      </c>
      <c r="I13" s="30">
        <v>1204</v>
      </c>
      <c r="J13" s="30">
        <v>525</v>
      </c>
      <c r="K13" s="30">
        <v>666</v>
      </c>
      <c r="L13" s="30">
        <v>181</v>
      </c>
      <c r="M13" s="30">
        <v>63</v>
      </c>
      <c r="N13" s="69">
        <v>400</v>
      </c>
      <c r="O13" s="30">
        <v>8005</v>
      </c>
      <c r="P13" s="31">
        <v>3.8683083822207616</v>
      </c>
      <c r="Q13" s="30">
        <v>205</v>
      </c>
      <c r="R13" s="30">
        <v>41</v>
      </c>
      <c r="S13" s="30">
        <v>279629.82</v>
      </c>
      <c r="T13" s="31">
        <v>3.441245197808951</v>
      </c>
      <c r="U13" s="30">
        <v>3485.331110231134</v>
      </c>
      <c r="V13" s="30">
        <v>58042.64</v>
      </c>
      <c r="W13" s="31">
        <v>2.347878842357612</v>
      </c>
      <c r="X13" s="32">
        <v>725.8203038702821</v>
      </c>
    </row>
    <row r="14" spans="1:24" ht="18.75" customHeight="1">
      <c r="A14" s="43">
        <v>107</v>
      </c>
      <c r="B14" s="41" t="s">
        <v>23</v>
      </c>
      <c r="C14" s="35"/>
      <c r="D14" s="42">
        <v>157</v>
      </c>
      <c r="E14" s="31">
        <v>2.5873434410019778</v>
      </c>
      <c r="F14" s="30">
        <v>8</v>
      </c>
      <c r="G14" s="30">
        <v>4</v>
      </c>
      <c r="H14" s="30">
        <v>4090</v>
      </c>
      <c r="I14" s="30">
        <v>1291</v>
      </c>
      <c r="J14" s="30">
        <v>659</v>
      </c>
      <c r="K14" s="30">
        <v>1381</v>
      </c>
      <c r="L14" s="30">
        <v>232</v>
      </c>
      <c r="M14" s="30">
        <v>115</v>
      </c>
      <c r="N14" s="69">
        <v>68</v>
      </c>
      <c r="O14" s="30">
        <v>7712</v>
      </c>
      <c r="P14" s="31">
        <v>3.7267200804105576</v>
      </c>
      <c r="Q14" s="30">
        <v>42</v>
      </c>
      <c r="R14" s="30">
        <v>93</v>
      </c>
      <c r="S14" s="30">
        <v>182331.09</v>
      </c>
      <c r="T14" s="31">
        <v>2.243845051553413</v>
      </c>
      <c r="U14" s="30">
        <v>2364.3249567007615</v>
      </c>
      <c r="V14" s="30">
        <v>71757.41</v>
      </c>
      <c r="W14" s="31">
        <v>2.902654061244983</v>
      </c>
      <c r="X14" s="32">
        <v>937.9747067089312</v>
      </c>
    </row>
    <row r="15" spans="1:24" ht="18.75" customHeight="1">
      <c r="A15" s="43">
        <v>108</v>
      </c>
      <c r="B15" s="41" t="s">
        <v>24</v>
      </c>
      <c r="C15" s="35"/>
      <c r="D15" s="42">
        <v>80</v>
      </c>
      <c r="E15" s="31">
        <v>1.3183915622940012</v>
      </c>
      <c r="F15" s="30">
        <v>8</v>
      </c>
      <c r="G15" s="30">
        <v>6</v>
      </c>
      <c r="H15" s="30">
        <v>2540</v>
      </c>
      <c r="I15" s="30">
        <v>299</v>
      </c>
      <c r="J15" s="30">
        <v>277</v>
      </c>
      <c r="K15" s="30">
        <v>368</v>
      </c>
      <c r="L15" s="30">
        <v>201</v>
      </c>
      <c r="M15" s="30">
        <v>21</v>
      </c>
      <c r="N15" s="69">
        <v>75</v>
      </c>
      <c r="O15" s="30">
        <v>3645</v>
      </c>
      <c r="P15" s="31">
        <v>1.761397133440934</v>
      </c>
      <c r="Q15" s="30">
        <v>23</v>
      </c>
      <c r="R15" s="30">
        <v>23</v>
      </c>
      <c r="S15" s="30">
        <v>281233.68</v>
      </c>
      <c r="T15" s="31">
        <v>3.460982990877508</v>
      </c>
      <c r="U15" s="30">
        <v>7698.438803719527</v>
      </c>
      <c r="V15" s="30">
        <v>133031.16</v>
      </c>
      <c r="W15" s="31">
        <v>5.381234312193419</v>
      </c>
      <c r="X15" s="32">
        <v>3647.270716717311</v>
      </c>
    </row>
    <row r="16" spans="1:24" ht="18.75" customHeight="1">
      <c r="A16" s="43">
        <v>109</v>
      </c>
      <c r="B16" s="41" t="s">
        <v>25</v>
      </c>
      <c r="C16" s="35"/>
      <c r="D16" s="42">
        <v>230</v>
      </c>
      <c r="E16" s="31">
        <v>3.7903757415952537</v>
      </c>
      <c r="F16" s="30">
        <v>7</v>
      </c>
      <c r="G16" s="30">
        <v>7</v>
      </c>
      <c r="H16" s="30">
        <v>7095</v>
      </c>
      <c r="I16" s="30">
        <v>1345</v>
      </c>
      <c r="J16" s="30">
        <v>665</v>
      </c>
      <c r="K16" s="30">
        <v>1276</v>
      </c>
      <c r="L16" s="30">
        <v>749</v>
      </c>
      <c r="M16" s="30">
        <v>150</v>
      </c>
      <c r="N16" s="69">
        <v>110</v>
      </c>
      <c r="O16" s="30">
        <v>11184</v>
      </c>
      <c r="P16" s="31">
        <v>5.404517295035228</v>
      </c>
      <c r="Q16" s="30">
        <v>84</v>
      </c>
      <c r="R16" s="30">
        <v>108</v>
      </c>
      <c r="S16" s="30">
        <v>356619.54</v>
      </c>
      <c r="T16" s="31">
        <v>4.388713905655116</v>
      </c>
      <c r="U16" s="30">
        <v>3144.397675500454</v>
      </c>
      <c r="V16" s="30">
        <v>129897.09</v>
      </c>
      <c r="W16" s="31">
        <v>5.254458261974688</v>
      </c>
      <c r="X16" s="32">
        <v>1151.0002289056097</v>
      </c>
    </row>
    <row r="17" spans="1:24" ht="22.5" customHeight="1">
      <c r="A17" s="43"/>
      <c r="B17" s="41"/>
      <c r="C17" s="35"/>
      <c r="D17" s="42"/>
      <c r="E17" s="31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0"/>
      <c r="R17" s="30"/>
      <c r="S17" s="30"/>
      <c r="T17" s="31"/>
      <c r="U17" s="30"/>
      <c r="V17" s="30"/>
      <c r="W17" s="31"/>
      <c r="X17" s="32"/>
    </row>
    <row r="18" spans="1:24" ht="18.75" customHeight="1">
      <c r="A18" s="43">
        <v>130</v>
      </c>
      <c r="B18" s="41" t="s">
        <v>26</v>
      </c>
      <c r="C18" s="35"/>
      <c r="D18" s="42">
        <v>916</v>
      </c>
      <c r="E18" s="31">
        <v>15.095583388266313</v>
      </c>
      <c r="F18" s="30">
        <v>88</v>
      </c>
      <c r="G18" s="30">
        <v>30</v>
      </c>
      <c r="H18" s="30">
        <v>10826</v>
      </c>
      <c r="I18" s="30">
        <v>3135</v>
      </c>
      <c r="J18" s="30">
        <v>2020</v>
      </c>
      <c r="K18" s="30">
        <v>5205</v>
      </c>
      <c r="L18" s="30">
        <v>691</v>
      </c>
      <c r="M18" s="30">
        <v>286</v>
      </c>
      <c r="N18" s="30">
        <f>SUM(N19:N25)</f>
        <v>243</v>
      </c>
      <c r="O18" s="30">
        <v>22038</v>
      </c>
      <c r="P18" s="31">
        <v>10.64956653683712</v>
      </c>
      <c r="Q18" s="30">
        <v>188</v>
      </c>
      <c r="R18" s="30">
        <v>177</v>
      </c>
      <c r="S18" s="30">
        <v>662576.1</v>
      </c>
      <c r="T18" s="31">
        <v>8.153947323314743</v>
      </c>
      <c r="U18" s="30">
        <v>2721.0929964012244</v>
      </c>
      <c r="V18" s="30">
        <v>252974.95</v>
      </c>
      <c r="W18" s="31">
        <v>10.233072319788947</v>
      </c>
      <c r="X18" s="32">
        <v>1134.4549704586477</v>
      </c>
    </row>
    <row r="19" spans="1:24" ht="18.75" customHeight="1">
      <c r="A19" s="43">
        <v>131</v>
      </c>
      <c r="B19" s="41" t="s">
        <v>27</v>
      </c>
      <c r="C19" s="35"/>
      <c r="D19" s="42">
        <v>223</v>
      </c>
      <c r="E19" s="31">
        <v>3.675016479894529</v>
      </c>
      <c r="F19" s="30">
        <v>8</v>
      </c>
      <c r="G19" s="30">
        <v>4</v>
      </c>
      <c r="H19" s="30">
        <v>2461</v>
      </c>
      <c r="I19" s="30">
        <v>748</v>
      </c>
      <c r="J19" s="30">
        <v>613</v>
      </c>
      <c r="K19" s="30">
        <v>1494</v>
      </c>
      <c r="L19" s="30">
        <v>90</v>
      </c>
      <c r="M19" s="30">
        <v>62</v>
      </c>
      <c r="N19" s="68">
        <v>11</v>
      </c>
      <c r="O19" s="30">
        <v>5469</v>
      </c>
      <c r="P19" s="31">
        <v>2.642820554948825</v>
      </c>
      <c r="Q19" s="30">
        <v>36</v>
      </c>
      <c r="R19" s="30">
        <v>53</v>
      </c>
      <c r="S19" s="30">
        <v>171931.72</v>
      </c>
      <c r="T19" s="31">
        <v>2.115865918023454</v>
      </c>
      <c r="U19" s="30">
        <v>3082.938945840515</v>
      </c>
      <c r="V19" s="30">
        <v>69893.34</v>
      </c>
      <c r="W19" s="31">
        <v>2.8272506937607758</v>
      </c>
      <c r="X19" s="32">
        <v>1268.1364419849403</v>
      </c>
    </row>
    <row r="20" spans="1:24" ht="18.75" customHeight="1">
      <c r="A20" s="43">
        <v>132</v>
      </c>
      <c r="B20" s="41" t="s">
        <v>28</v>
      </c>
      <c r="C20" s="35"/>
      <c r="D20" s="42">
        <v>298</v>
      </c>
      <c r="E20" s="31">
        <v>4.911008569545155</v>
      </c>
      <c r="F20" s="30">
        <v>23</v>
      </c>
      <c r="G20" s="30">
        <v>4</v>
      </c>
      <c r="H20" s="30">
        <v>3588</v>
      </c>
      <c r="I20" s="30">
        <v>958</v>
      </c>
      <c r="J20" s="30">
        <v>784</v>
      </c>
      <c r="K20" s="30">
        <v>1887</v>
      </c>
      <c r="L20" s="30">
        <v>60</v>
      </c>
      <c r="M20" s="30">
        <v>73</v>
      </c>
      <c r="N20" s="68">
        <v>44</v>
      </c>
      <c r="O20" s="30">
        <v>7333</v>
      </c>
      <c r="P20" s="31">
        <v>3.5435734374546968</v>
      </c>
      <c r="Q20" s="30">
        <v>84</v>
      </c>
      <c r="R20" s="30">
        <v>42</v>
      </c>
      <c r="S20" s="30">
        <v>180955.76</v>
      </c>
      <c r="T20" s="31">
        <v>2.226919647253176</v>
      </c>
      <c r="U20" s="30">
        <v>1742.927144070195</v>
      </c>
      <c r="V20" s="30">
        <v>56410.07</v>
      </c>
      <c r="W20" s="31">
        <v>2.2818398654663508</v>
      </c>
      <c r="X20" s="32">
        <v>766.3977809227284</v>
      </c>
    </row>
    <row r="21" spans="1:24" ht="18.75" customHeight="1">
      <c r="A21" s="43">
        <v>133</v>
      </c>
      <c r="B21" s="41" t="s">
        <v>29</v>
      </c>
      <c r="C21" s="35"/>
      <c r="D21" s="42">
        <v>96</v>
      </c>
      <c r="E21" s="31">
        <v>1.5820698747528015</v>
      </c>
      <c r="F21" s="30">
        <v>11</v>
      </c>
      <c r="G21" s="30">
        <v>3</v>
      </c>
      <c r="H21" s="30">
        <v>901</v>
      </c>
      <c r="I21" s="30">
        <v>318</v>
      </c>
      <c r="J21" s="30">
        <v>92</v>
      </c>
      <c r="K21" s="30">
        <v>264</v>
      </c>
      <c r="L21" s="30">
        <v>8</v>
      </c>
      <c r="M21" s="30">
        <v>34</v>
      </c>
      <c r="N21" s="68">
        <v>3</v>
      </c>
      <c r="O21" s="30">
        <v>1628</v>
      </c>
      <c r="P21" s="31">
        <v>0.786709062617789</v>
      </c>
      <c r="Q21" s="30">
        <v>22</v>
      </c>
      <c r="R21" s="30">
        <v>10</v>
      </c>
      <c r="S21" s="30">
        <v>56734.18</v>
      </c>
      <c r="T21" s="31">
        <v>0.6981952943238623</v>
      </c>
      <c r="U21" s="30">
        <v>3508.2014551834463</v>
      </c>
      <c r="V21" s="30">
        <v>18596.1</v>
      </c>
      <c r="W21" s="31">
        <v>0.752229563306672</v>
      </c>
      <c r="X21" s="32">
        <v>1151.520718303318</v>
      </c>
    </row>
    <row r="22" spans="1:24" ht="18.75" customHeight="1">
      <c r="A22" s="43">
        <v>134</v>
      </c>
      <c r="B22" s="41" t="s">
        <v>30</v>
      </c>
      <c r="C22" s="35"/>
      <c r="D22" s="42">
        <v>135</v>
      </c>
      <c r="E22" s="31">
        <v>2.2247857613711273</v>
      </c>
      <c r="F22" s="30">
        <v>20</v>
      </c>
      <c r="G22" s="30">
        <v>8</v>
      </c>
      <c r="H22" s="30">
        <v>1672</v>
      </c>
      <c r="I22" s="30">
        <v>472</v>
      </c>
      <c r="J22" s="30">
        <v>181</v>
      </c>
      <c r="K22" s="30">
        <v>726</v>
      </c>
      <c r="L22" s="30">
        <v>26</v>
      </c>
      <c r="M22" s="30">
        <v>7</v>
      </c>
      <c r="N22" s="68">
        <v>4</v>
      </c>
      <c r="O22" s="30">
        <v>3108</v>
      </c>
      <c r="P22" s="31">
        <v>1.5018991195430516</v>
      </c>
      <c r="Q22" s="30">
        <v>17</v>
      </c>
      <c r="R22" s="30">
        <v>57</v>
      </c>
      <c r="S22" s="30">
        <v>72089.76</v>
      </c>
      <c r="T22" s="31">
        <v>0.887167686233177</v>
      </c>
      <c r="U22" s="30">
        <v>2275.4827586206893</v>
      </c>
      <c r="V22" s="30">
        <v>31572.69</v>
      </c>
      <c r="W22" s="31">
        <v>1.2771447137365863</v>
      </c>
      <c r="X22" s="32">
        <v>1008.0680076628353</v>
      </c>
    </row>
    <row r="23" spans="1:24" ht="18.75" customHeight="1">
      <c r="A23" s="43">
        <v>135</v>
      </c>
      <c r="B23" s="41" t="s">
        <v>31</v>
      </c>
      <c r="C23" s="35"/>
      <c r="D23" s="42">
        <v>82</v>
      </c>
      <c r="E23" s="31">
        <v>1.3513513513513513</v>
      </c>
      <c r="F23" s="30">
        <v>10</v>
      </c>
      <c r="G23" s="30">
        <v>8</v>
      </c>
      <c r="H23" s="30">
        <v>1527</v>
      </c>
      <c r="I23" s="30">
        <v>459</v>
      </c>
      <c r="J23" s="30">
        <v>265</v>
      </c>
      <c r="K23" s="30">
        <v>459</v>
      </c>
      <c r="L23" s="30">
        <v>459</v>
      </c>
      <c r="M23" s="30">
        <v>107</v>
      </c>
      <c r="N23" s="68">
        <v>179</v>
      </c>
      <c r="O23" s="30">
        <v>3115</v>
      </c>
      <c r="P23" s="31">
        <v>1.5052817752176981</v>
      </c>
      <c r="Q23" s="30">
        <v>23</v>
      </c>
      <c r="R23" s="30">
        <v>8</v>
      </c>
      <c r="S23" s="30">
        <v>168037.7</v>
      </c>
      <c r="T23" s="31">
        <v>2.067944428015085</v>
      </c>
      <c r="U23" s="30">
        <v>5118.85270452065</v>
      </c>
      <c r="V23" s="30">
        <v>69188.67</v>
      </c>
      <c r="W23" s="31">
        <v>2.7987461360107466</v>
      </c>
      <c r="X23" s="32">
        <v>2107.4296012386735</v>
      </c>
    </row>
    <row r="24" spans="1:24" ht="18.75" customHeight="1">
      <c r="A24" s="43">
        <v>136</v>
      </c>
      <c r="B24" s="41" t="s">
        <v>32</v>
      </c>
      <c r="C24" s="35"/>
      <c r="D24" s="42">
        <v>31</v>
      </c>
      <c r="E24" s="31">
        <v>0.5108767303889256</v>
      </c>
      <c r="F24" s="30">
        <v>8</v>
      </c>
      <c r="G24" s="30">
        <v>1</v>
      </c>
      <c r="H24" s="30">
        <v>117</v>
      </c>
      <c r="I24" s="30">
        <v>60</v>
      </c>
      <c r="J24" s="30">
        <v>41</v>
      </c>
      <c r="K24" s="30">
        <v>66</v>
      </c>
      <c r="L24" s="30">
        <v>0</v>
      </c>
      <c r="M24" s="30">
        <v>0</v>
      </c>
      <c r="N24" s="68">
        <v>0</v>
      </c>
      <c r="O24" s="30">
        <v>293</v>
      </c>
      <c r="P24" s="31">
        <v>0.14158830181020401</v>
      </c>
      <c r="Q24" s="30">
        <v>0</v>
      </c>
      <c r="R24" s="30">
        <v>2</v>
      </c>
      <c r="S24" s="30">
        <v>2951.84</v>
      </c>
      <c r="T24" s="31">
        <v>0.03632661646994721</v>
      </c>
      <c r="U24" s="30">
        <v>975.5723905723905</v>
      </c>
      <c r="V24" s="30">
        <v>1415.35</v>
      </c>
      <c r="W24" s="31">
        <v>0.05725222559709286</v>
      </c>
      <c r="X24" s="32">
        <v>476.54882154882154</v>
      </c>
    </row>
    <row r="25" spans="1:24" ht="18.75" customHeight="1">
      <c r="A25" s="43">
        <v>137</v>
      </c>
      <c r="B25" s="41" t="s">
        <v>33</v>
      </c>
      <c r="C25" s="35"/>
      <c r="D25" s="42">
        <v>51</v>
      </c>
      <c r="E25" s="31">
        <v>0.8404746209624259</v>
      </c>
      <c r="F25" s="30">
        <v>8</v>
      </c>
      <c r="G25" s="30">
        <v>2</v>
      </c>
      <c r="H25" s="30">
        <v>560</v>
      </c>
      <c r="I25" s="30">
        <v>120</v>
      </c>
      <c r="J25" s="30">
        <v>44</v>
      </c>
      <c r="K25" s="30">
        <v>309</v>
      </c>
      <c r="L25" s="30">
        <v>48</v>
      </c>
      <c r="M25" s="30">
        <v>3</v>
      </c>
      <c r="N25" s="68">
        <v>2</v>
      </c>
      <c r="O25" s="30">
        <v>1092</v>
      </c>
      <c r="P25" s="31">
        <v>0.527694285244856</v>
      </c>
      <c r="Q25" s="30">
        <v>6</v>
      </c>
      <c r="R25" s="30">
        <v>5</v>
      </c>
      <c r="S25" s="30">
        <v>9875.14</v>
      </c>
      <c r="T25" s="31">
        <v>0.12152773299604128</v>
      </c>
      <c r="U25" s="30">
        <v>881.9282035746744</v>
      </c>
      <c r="V25" s="30">
        <v>5898.73</v>
      </c>
      <c r="W25" s="31">
        <v>0.2386091219107214</v>
      </c>
      <c r="X25" s="32">
        <v>536.0857315964859</v>
      </c>
    </row>
    <row r="26" spans="1:24" ht="22.5" customHeight="1">
      <c r="A26" s="43"/>
      <c r="B26" s="41"/>
      <c r="C26" s="35"/>
      <c r="D26" s="42"/>
      <c r="E26" s="31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0"/>
      <c r="R26" s="30"/>
      <c r="S26" s="30"/>
      <c r="T26" s="31"/>
      <c r="U26" s="30"/>
      <c r="V26" s="30"/>
      <c r="W26" s="31"/>
      <c r="X26" s="32"/>
    </row>
    <row r="27" spans="1:24" ht="18.75" customHeight="1">
      <c r="A27" s="43">
        <v>202</v>
      </c>
      <c r="B27" s="41" t="s">
        <v>34</v>
      </c>
      <c r="C27" s="35"/>
      <c r="D27" s="42">
        <v>142</v>
      </c>
      <c r="E27" s="31">
        <v>2.340145023071852</v>
      </c>
      <c r="F27" s="30">
        <v>18</v>
      </c>
      <c r="G27" s="30">
        <v>5</v>
      </c>
      <c r="H27" s="30">
        <v>4023</v>
      </c>
      <c r="I27" s="30">
        <v>784</v>
      </c>
      <c r="J27" s="30">
        <v>539</v>
      </c>
      <c r="K27" s="30">
        <v>734</v>
      </c>
      <c r="L27" s="30">
        <v>346</v>
      </c>
      <c r="M27" s="30">
        <v>115</v>
      </c>
      <c r="N27" s="68">
        <v>162</v>
      </c>
      <c r="O27" s="30">
        <v>6402</v>
      </c>
      <c r="P27" s="31">
        <v>3.0936802327267103</v>
      </c>
      <c r="Q27" s="30">
        <v>58</v>
      </c>
      <c r="R27" s="30">
        <v>27</v>
      </c>
      <c r="S27" s="30">
        <v>245528.1</v>
      </c>
      <c r="T27" s="31">
        <v>3.0215747199356486</v>
      </c>
      <c r="U27" s="30">
        <v>3789.416709697408</v>
      </c>
      <c r="V27" s="30">
        <v>78627.81</v>
      </c>
      <c r="W27" s="31">
        <v>3.1805681395593695</v>
      </c>
      <c r="X27" s="32">
        <v>1218.0286584736136</v>
      </c>
    </row>
    <row r="28" spans="1:24" ht="18.75" customHeight="1">
      <c r="A28" s="43">
        <v>203</v>
      </c>
      <c r="B28" s="41" t="s">
        <v>35</v>
      </c>
      <c r="C28" s="35"/>
      <c r="D28" s="42">
        <v>418</v>
      </c>
      <c r="E28" s="31">
        <v>6.8885959129861565</v>
      </c>
      <c r="F28" s="30">
        <v>65</v>
      </c>
      <c r="G28" s="30">
        <v>28</v>
      </c>
      <c r="H28" s="30">
        <v>6386</v>
      </c>
      <c r="I28" s="30">
        <v>1988</v>
      </c>
      <c r="J28" s="30">
        <v>799</v>
      </c>
      <c r="K28" s="30">
        <v>1422</v>
      </c>
      <c r="L28" s="30">
        <v>302</v>
      </c>
      <c r="M28" s="30">
        <v>119</v>
      </c>
      <c r="N28" s="68">
        <v>34</v>
      </c>
      <c r="O28" s="30">
        <v>11075</v>
      </c>
      <c r="P28" s="31">
        <v>5.351844513815732</v>
      </c>
      <c r="Q28" s="30">
        <v>69</v>
      </c>
      <c r="R28" s="30">
        <v>64</v>
      </c>
      <c r="S28" s="30">
        <v>251697.29</v>
      </c>
      <c r="T28" s="31">
        <v>3.0974954334771123</v>
      </c>
      <c r="U28" s="30">
        <v>2179.919642989958</v>
      </c>
      <c r="V28" s="30">
        <v>73074.17</v>
      </c>
      <c r="W28" s="31">
        <v>2.955918229526488</v>
      </c>
      <c r="X28" s="32">
        <v>652.2053105243582</v>
      </c>
    </row>
    <row r="29" spans="1:24" ht="18.75" customHeight="1">
      <c r="A29" s="43">
        <v>204</v>
      </c>
      <c r="B29" s="41" t="s">
        <v>36</v>
      </c>
      <c r="C29" s="35"/>
      <c r="D29" s="42">
        <v>153</v>
      </c>
      <c r="E29" s="31">
        <v>2.5214238628872776</v>
      </c>
      <c r="F29" s="30">
        <v>12</v>
      </c>
      <c r="G29" s="30">
        <v>7</v>
      </c>
      <c r="H29" s="30">
        <v>3546</v>
      </c>
      <c r="I29" s="30">
        <v>601</v>
      </c>
      <c r="J29" s="30">
        <v>377</v>
      </c>
      <c r="K29" s="30">
        <v>625</v>
      </c>
      <c r="L29" s="30">
        <v>148</v>
      </c>
      <c r="M29" s="30">
        <v>63</v>
      </c>
      <c r="N29" s="68">
        <v>49</v>
      </c>
      <c r="O29" s="30">
        <v>5330</v>
      </c>
      <c r="P29" s="31">
        <v>2.5756506779808443</v>
      </c>
      <c r="Q29" s="30">
        <v>69</v>
      </c>
      <c r="R29" s="30">
        <v>33</v>
      </c>
      <c r="S29" s="30">
        <v>121332.9</v>
      </c>
      <c r="T29" s="31">
        <v>1.4931750106667223</v>
      </c>
      <c r="U29" s="30">
        <v>2204.2863119322083</v>
      </c>
      <c r="V29" s="30">
        <v>44151.44</v>
      </c>
      <c r="W29" s="31">
        <v>1.7859668656632701</v>
      </c>
      <c r="X29" s="32">
        <v>808.9430948927399</v>
      </c>
    </row>
    <row r="30" spans="1:24" ht="18.75" customHeight="1">
      <c r="A30" s="43">
        <v>205</v>
      </c>
      <c r="B30" s="41" t="s">
        <v>37</v>
      </c>
      <c r="C30" s="35"/>
      <c r="D30" s="42">
        <v>167</v>
      </c>
      <c r="E30" s="31">
        <v>2.7521423862887278</v>
      </c>
      <c r="F30" s="30">
        <v>15</v>
      </c>
      <c r="G30" s="30">
        <v>4</v>
      </c>
      <c r="H30" s="30">
        <v>2218</v>
      </c>
      <c r="I30" s="30">
        <v>701</v>
      </c>
      <c r="J30" s="30">
        <v>443</v>
      </c>
      <c r="K30" s="30">
        <v>1041</v>
      </c>
      <c r="L30" s="30">
        <v>123</v>
      </c>
      <c r="M30" s="30">
        <v>94</v>
      </c>
      <c r="N30" s="68">
        <v>37</v>
      </c>
      <c r="O30" s="30">
        <v>4602</v>
      </c>
      <c r="P30" s="31">
        <v>2.2238544878176074</v>
      </c>
      <c r="Q30" s="30">
        <v>62</v>
      </c>
      <c r="R30" s="30">
        <v>108</v>
      </c>
      <c r="S30" s="30">
        <v>100520.42</v>
      </c>
      <c r="T30" s="31">
        <v>1.237047653239339</v>
      </c>
      <c r="U30" s="30">
        <v>2178.8663602841</v>
      </c>
      <c r="V30" s="30">
        <v>32956.74</v>
      </c>
      <c r="W30" s="31">
        <v>1.3331308251843954</v>
      </c>
      <c r="X30" s="32">
        <v>718.3900019981472</v>
      </c>
    </row>
    <row r="31" spans="1:24" ht="18.75" customHeight="1">
      <c r="A31" s="43">
        <v>206</v>
      </c>
      <c r="B31" s="41" t="s">
        <v>38</v>
      </c>
      <c r="C31" s="35"/>
      <c r="D31" s="42">
        <v>57</v>
      </c>
      <c r="E31" s="31">
        <v>0.9393539881344759</v>
      </c>
      <c r="F31" s="30">
        <v>6</v>
      </c>
      <c r="G31" s="30">
        <v>2</v>
      </c>
      <c r="H31" s="30">
        <v>1043</v>
      </c>
      <c r="I31" s="30">
        <v>355</v>
      </c>
      <c r="J31" s="30">
        <v>303</v>
      </c>
      <c r="K31" s="30">
        <v>381</v>
      </c>
      <c r="L31" s="30">
        <v>255</v>
      </c>
      <c r="M31" s="30">
        <v>45</v>
      </c>
      <c r="N31" s="68">
        <v>1</v>
      </c>
      <c r="O31" s="30">
        <v>2389</v>
      </c>
      <c r="P31" s="31">
        <v>1.1544520581043598</v>
      </c>
      <c r="Q31" s="30">
        <v>9</v>
      </c>
      <c r="R31" s="30">
        <v>9</v>
      </c>
      <c r="S31" s="30">
        <v>51153.44</v>
      </c>
      <c r="T31" s="31">
        <v>0.629516300340959</v>
      </c>
      <c r="U31" s="30">
        <v>2228.9789109451826</v>
      </c>
      <c r="V31" s="30">
        <v>11580.32</v>
      </c>
      <c r="W31" s="31">
        <v>0.46843472860177787</v>
      </c>
      <c r="X31" s="32">
        <v>506.15130213075935</v>
      </c>
    </row>
    <row r="32" spans="1:24" ht="22.5" customHeight="1">
      <c r="A32" s="43"/>
      <c r="B32" s="41"/>
      <c r="C32" s="35"/>
      <c r="D32" s="42"/>
      <c r="E32" s="31"/>
      <c r="F32" s="30"/>
      <c r="G32" s="30"/>
      <c r="H32" s="30"/>
      <c r="I32" s="30"/>
      <c r="J32" s="30"/>
      <c r="K32" s="30"/>
      <c r="L32" s="30"/>
      <c r="M32" s="30"/>
      <c r="O32" s="30"/>
      <c r="P32" s="31"/>
      <c r="Q32" s="30"/>
      <c r="R32" s="30"/>
      <c r="S32" s="30"/>
      <c r="T32" s="31"/>
      <c r="U32" s="30"/>
      <c r="V32" s="30"/>
      <c r="W32" s="31"/>
      <c r="X32" s="32"/>
    </row>
    <row r="33" spans="1:24" ht="18.75" customHeight="1">
      <c r="A33" s="43">
        <v>207</v>
      </c>
      <c r="B33" s="41" t="s">
        <v>39</v>
      </c>
      <c r="C33" s="35"/>
      <c r="D33" s="42">
        <v>177</v>
      </c>
      <c r="E33" s="31">
        <v>2.9169413315754777</v>
      </c>
      <c r="F33" s="30">
        <v>41</v>
      </c>
      <c r="G33" s="30">
        <v>13</v>
      </c>
      <c r="H33" s="30">
        <v>1585</v>
      </c>
      <c r="I33" s="30">
        <v>600</v>
      </c>
      <c r="J33" s="30">
        <v>171</v>
      </c>
      <c r="K33" s="30">
        <v>711</v>
      </c>
      <c r="L33" s="30">
        <v>9</v>
      </c>
      <c r="M33" s="30">
        <v>24</v>
      </c>
      <c r="N33" s="68">
        <v>5</v>
      </c>
      <c r="O33" s="30">
        <v>3149</v>
      </c>
      <c r="P33" s="31">
        <v>1.5217118170659811</v>
      </c>
      <c r="Q33" s="30">
        <v>21</v>
      </c>
      <c r="R33" s="30">
        <v>33</v>
      </c>
      <c r="S33" s="30">
        <v>47430.68</v>
      </c>
      <c r="T33" s="31">
        <v>0.583702409774512</v>
      </c>
      <c r="U33" s="30">
        <v>1467.0685561888824</v>
      </c>
      <c r="V33" s="30">
        <v>20876.73</v>
      </c>
      <c r="W33" s="31">
        <v>0.8444831707278032</v>
      </c>
      <c r="X33" s="32">
        <v>655.0247346127699</v>
      </c>
    </row>
    <row r="34" spans="1:24" ht="18.75" customHeight="1">
      <c r="A34" s="43">
        <v>210</v>
      </c>
      <c r="B34" s="41" t="s">
        <v>40</v>
      </c>
      <c r="C34" s="35"/>
      <c r="D34" s="42">
        <v>197</v>
      </c>
      <c r="E34" s="31">
        <v>3.246539222148978</v>
      </c>
      <c r="F34" s="30">
        <v>64</v>
      </c>
      <c r="G34" s="30">
        <v>29</v>
      </c>
      <c r="H34" s="30">
        <v>1570</v>
      </c>
      <c r="I34" s="30">
        <v>822</v>
      </c>
      <c r="J34" s="30">
        <v>164</v>
      </c>
      <c r="K34" s="30">
        <v>546</v>
      </c>
      <c r="L34" s="30">
        <v>59</v>
      </c>
      <c r="M34" s="30">
        <v>63</v>
      </c>
      <c r="N34" s="68">
        <v>35</v>
      </c>
      <c r="O34" s="30">
        <v>3282</v>
      </c>
      <c r="P34" s="31">
        <v>1.585982274884265</v>
      </c>
      <c r="Q34" s="30">
        <v>281</v>
      </c>
      <c r="R34" s="30">
        <v>141</v>
      </c>
      <c r="S34" s="30">
        <v>90981.13</v>
      </c>
      <c r="T34" s="31">
        <v>1.11965303522969</v>
      </c>
      <c r="U34" s="30">
        <v>2686.986556775637</v>
      </c>
      <c r="V34" s="30">
        <v>39066.5</v>
      </c>
      <c r="W34" s="31">
        <v>1.580276307124618</v>
      </c>
      <c r="X34" s="32">
        <v>1177.9732140613617</v>
      </c>
    </row>
    <row r="35" spans="1:24" ht="18.75" customHeight="1">
      <c r="A35" s="43">
        <v>211</v>
      </c>
      <c r="B35" s="41" t="s">
        <v>41</v>
      </c>
      <c r="C35" s="35"/>
      <c r="D35" s="42">
        <v>112</v>
      </c>
      <c r="E35" s="31">
        <v>1.845748187211602</v>
      </c>
      <c r="F35" s="30">
        <v>22</v>
      </c>
      <c r="G35" s="30">
        <v>9</v>
      </c>
      <c r="H35" s="30">
        <v>2388</v>
      </c>
      <c r="I35" s="30">
        <v>601</v>
      </c>
      <c r="J35" s="30">
        <v>302</v>
      </c>
      <c r="K35" s="30">
        <v>817</v>
      </c>
      <c r="L35" s="30">
        <v>351</v>
      </c>
      <c r="M35" s="30">
        <v>89</v>
      </c>
      <c r="N35" s="68">
        <v>13</v>
      </c>
      <c r="O35" s="30">
        <v>4566</v>
      </c>
      <c r="P35" s="31">
        <v>2.2064579729194254</v>
      </c>
      <c r="Q35" s="30">
        <v>35</v>
      </c>
      <c r="R35" s="30">
        <v>13</v>
      </c>
      <c r="S35" s="30">
        <v>131664.7</v>
      </c>
      <c r="T35" s="31">
        <v>1.6203225986268426</v>
      </c>
      <c r="U35" s="30">
        <v>2937.103789312005</v>
      </c>
      <c r="V35" s="30">
        <v>53057.72</v>
      </c>
      <c r="W35" s="31">
        <v>2.146234185966288</v>
      </c>
      <c r="X35" s="32">
        <v>1192.5986476108415</v>
      </c>
    </row>
    <row r="36" spans="1:24" ht="18.75" customHeight="1">
      <c r="A36" s="43">
        <v>212</v>
      </c>
      <c r="B36" s="41" t="s">
        <v>42</v>
      </c>
      <c r="C36" s="35"/>
      <c r="D36" s="42">
        <v>292</v>
      </c>
      <c r="E36" s="31">
        <v>4.812129202373105</v>
      </c>
      <c r="F36" s="30">
        <v>125</v>
      </c>
      <c r="G36" s="30">
        <v>61</v>
      </c>
      <c r="H36" s="30">
        <v>2010</v>
      </c>
      <c r="I36" s="30">
        <v>688</v>
      </c>
      <c r="J36" s="30">
        <v>209</v>
      </c>
      <c r="K36" s="30">
        <v>264</v>
      </c>
      <c r="L36" s="30">
        <v>7</v>
      </c>
      <c r="M36" s="30">
        <v>2</v>
      </c>
      <c r="N36" s="68">
        <v>2</v>
      </c>
      <c r="O36" s="30">
        <v>3364</v>
      </c>
      <c r="P36" s="31">
        <v>1.625607669930124</v>
      </c>
      <c r="Q36" s="30">
        <v>47</v>
      </c>
      <c r="R36" s="30">
        <v>36</v>
      </c>
      <c r="S36" s="30">
        <v>48912.51</v>
      </c>
      <c r="T36" s="31">
        <v>0.601938449019072</v>
      </c>
      <c r="U36" s="30">
        <v>1343.7375946173254</v>
      </c>
      <c r="V36" s="30">
        <v>23758.66</v>
      </c>
      <c r="W36" s="31">
        <v>0.9610599231318233</v>
      </c>
      <c r="X36" s="32">
        <v>666.0684048219791</v>
      </c>
    </row>
    <row r="37" spans="1:24" ht="22.5" customHeight="1">
      <c r="A37" s="43"/>
      <c r="B37" s="41"/>
      <c r="C37" s="35"/>
      <c r="D37" s="42"/>
      <c r="E37" s="31"/>
      <c r="F37" s="30"/>
      <c r="G37" s="30"/>
      <c r="H37" s="30"/>
      <c r="I37" s="30"/>
      <c r="J37" s="30"/>
      <c r="K37" s="30"/>
      <c r="L37" s="30"/>
      <c r="M37" s="30"/>
      <c r="O37" s="30"/>
      <c r="P37" s="31"/>
      <c r="Q37" s="30"/>
      <c r="R37" s="30"/>
      <c r="S37" s="30"/>
      <c r="T37" s="31"/>
      <c r="U37" s="30"/>
      <c r="V37" s="30"/>
      <c r="W37" s="31"/>
      <c r="X37" s="32"/>
    </row>
    <row r="38" spans="1:24" ht="18.75" customHeight="1">
      <c r="A38" s="43">
        <v>213</v>
      </c>
      <c r="B38" s="41" t="s">
        <v>43</v>
      </c>
      <c r="C38" s="35"/>
      <c r="D38" s="42">
        <v>88</v>
      </c>
      <c r="E38" s="31">
        <v>1.4502307185234014</v>
      </c>
      <c r="F38" s="30">
        <v>6</v>
      </c>
      <c r="G38" s="30">
        <v>4</v>
      </c>
      <c r="H38" s="30">
        <v>2377</v>
      </c>
      <c r="I38" s="30">
        <v>621</v>
      </c>
      <c r="J38" s="30">
        <v>351</v>
      </c>
      <c r="K38" s="30">
        <v>1051</v>
      </c>
      <c r="L38" s="30">
        <v>368</v>
      </c>
      <c r="M38" s="30">
        <v>150</v>
      </c>
      <c r="N38" s="68">
        <v>82</v>
      </c>
      <c r="O38" s="30">
        <v>4846</v>
      </c>
      <c r="P38" s="31">
        <v>2.3417641999052856</v>
      </c>
      <c r="Q38" s="30">
        <v>23</v>
      </c>
      <c r="R38" s="30">
        <v>18</v>
      </c>
      <c r="S38" s="30">
        <v>109837.62</v>
      </c>
      <c r="T38" s="31">
        <v>1.351709135898898</v>
      </c>
      <c r="U38" s="30">
        <v>2299.648527174665</v>
      </c>
      <c r="V38" s="30">
        <v>10335.96</v>
      </c>
      <c r="W38" s="31">
        <v>0.4180992077454536</v>
      </c>
      <c r="X38" s="32">
        <v>214.40934863780944</v>
      </c>
    </row>
    <row r="39" spans="1:24" ht="18.75" customHeight="1">
      <c r="A39" s="43">
        <v>214</v>
      </c>
      <c r="B39" s="41" t="s">
        <v>44</v>
      </c>
      <c r="C39" s="35"/>
      <c r="D39" s="42">
        <v>53</v>
      </c>
      <c r="E39" s="31">
        <v>0.8734344100197758</v>
      </c>
      <c r="F39" s="30">
        <v>4</v>
      </c>
      <c r="G39" s="30">
        <v>2</v>
      </c>
      <c r="H39" s="30">
        <v>2118</v>
      </c>
      <c r="I39" s="30">
        <v>660</v>
      </c>
      <c r="J39" s="30">
        <v>286</v>
      </c>
      <c r="K39" s="30">
        <v>266</v>
      </c>
      <c r="L39" s="30">
        <v>240</v>
      </c>
      <c r="M39" s="30">
        <v>32</v>
      </c>
      <c r="N39" s="68">
        <v>111</v>
      </c>
      <c r="O39" s="30">
        <v>3497</v>
      </c>
      <c r="P39" s="31">
        <v>1.6898781277484078</v>
      </c>
      <c r="Q39" s="30">
        <v>26</v>
      </c>
      <c r="R39" s="30">
        <v>16</v>
      </c>
      <c r="S39" s="30">
        <v>89381.24</v>
      </c>
      <c r="T39" s="31">
        <v>1.0999640986937993</v>
      </c>
      <c r="U39" s="30">
        <v>2648.44823567337</v>
      </c>
      <c r="V39" s="30">
        <v>37285.33</v>
      </c>
      <c r="W39" s="31">
        <v>1.508226321844105</v>
      </c>
      <c r="X39" s="32">
        <v>1109.4898207156496</v>
      </c>
    </row>
    <row r="40" spans="1:24" ht="18.75" customHeight="1">
      <c r="A40" s="43">
        <v>215</v>
      </c>
      <c r="B40" s="41" t="s">
        <v>45</v>
      </c>
      <c r="C40" s="35"/>
      <c r="D40" s="42">
        <v>49</v>
      </c>
      <c r="E40" s="31">
        <v>0.8075148319050758</v>
      </c>
      <c r="F40" s="30">
        <v>9</v>
      </c>
      <c r="G40" s="30">
        <v>5</v>
      </c>
      <c r="H40" s="30">
        <v>795</v>
      </c>
      <c r="I40" s="30">
        <v>265</v>
      </c>
      <c r="J40" s="30">
        <v>61</v>
      </c>
      <c r="K40" s="30">
        <v>173</v>
      </c>
      <c r="L40" s="30">
        <v>27</v>
      </c>
      <c r="M40" s="30">
        <v>48</v>
      </c>
      <c r="N40" s="68">
        <v>0</v>
      </c>
      <c r="O40" s="30">
        <v>1383</v>
      </c>
      <c r="P40" s="31">
        <v>0.668316114005161</v>
      </c>
      <c r="Q40" s="30">
        <v>8</v>
      </c>
      <c r="R40" s="30">
        <v>22</v>
      </c>
      <c r="S40" s="30">
        <v>25258.17</v>
      </c>
      <c r="T40" s="31">
        <v>0.31083793644734353</v>
      </c>
      <c r="U40" s="30">
        <v>1766.4916686223892</v>
      </c>
      <c r="V40" s="30">
        <v>10183.92</v>
      </c>
      <c r="W40" s="31">
        <v>0.41194904815257416</v>
      </c>
      <c r="X40" s="32">
        <v>717.0091527810373</v>
      </c>
    </row>
    <row r="41" spans="1:24" ht="18.75" customHeight="1">
      <c r="A41" s="43">
        <v>216</v>
      </c>
      <c r="B41" s="41" t="s">
        <v>46</v>
      </c>
      <c r="C41" s="35"/>
      <c r="D41" s="42">
        <v>19</v>
      </c>
      <c r="E41" s="31">
        <v>0.3131179960448253</v>
      </c>
      <c r="F41" s="30">
        <v>5</v>
      </c>
      <c r="G41" s="30">
        <v>0</v>
      </c>
      <c r="H41" s="30">
        <v>1059</v>
      </c>
      <c r="I41" s="30">
        <v>129</v>
      </c>
      <c r="J41" s="30">
        <v>58</v>
      </c>
      <c r="K41" s="30">
        <v>181</v>
      </c>
      <c r="L41" s="30">
        <v>79</v>
      </c>
      <c r="M41" s="30">
        <v>37</v>
      </c>
      <c r="N41" s="68">
        <v>1</v>
      </c>
      <c r="O41" s="30">
        <v>1547</v>
      </c>
      <c r="P41" s="31">
        <v>0.7475669040968792</v>
      </c>
      <c r="Q41" s="30">
        <v>0</v>
      </c>
      <c r="R41" s="30">
        <v>1</v>
      </c>
      <c r="S41" s="30">
        <v>47348.95</v>
      </c>
      <c r="T41" s="31">
        <v>0.5826966051360192</v>
      </c>
      <c r="U41" s="30">
        <v>3089.0068220269604</v>
      </c>
      <c r="V41" s="30">
        <v>19943.55</v>
      </c>
      <c r="W41" s="31">
        <v>0.806735170669376</v>
      </c>
      <c r="X41" s="32">
        <v>1306.1321835943895</v>
      </c>
    </row>
    <row r="42" spans="1:24" ht="22.5" customHeight="1">
      <c r="A42" s="43"/>
      <c r="B42" s="41"/>
      <c r="C42" s="35"/>
      <c r="D42" s="42"/>
      <c r="E42" s="31"/>
      <c r="F42" s="30"/>
      <c r="G42" s="30"/>
      <c r="H42" s="30"/>
      <c r="I42" s="30"/>
      <c r="J42" s="30"/>
      <c r="K42" s="30"/>
      <c r="L42" s="30"/>
      <c r="M42" s="30"/>
      <c r="O42" s="30"/>
      <c r="P42" s="31"/>
      <c r="Q42" s="30"/>
      <c r="R42" s="30"/>
      <c r="S42" s="30"/>
      <c r="T42" s="31"/>
      <c r="U42" s="30"/>
      <c r="V42" s="30"/>
      <c r="W42" s="31"/>
      <c r="X42" s="32"/>
    </row>
    <row r="43" spans="1:24" ht="18.75" customHeight="1">
      <c r="A43" s="43">
        <v>217</v>
      </c>
      <c r="B43" s="41" t="s">
        <v>47</v>
      </c>
      <c r="C43" s="35"/>
      <c r="D43" s="42">
        <v>77</v>
      </c>
      <c r="E43" s="31">
        <v>1.2689518787079763</v>
      </c>
      <c r="F43" s="30">
        <v>5</v>
      </c>
      <c r="G43" s="30">
        <v>2</v>
      </c>
      <c r="H43" s="30">
        <v>1031</v>
      </c>
      <c r="I43" s="30">
        <v>304</v>
      </c>
      <c r="J43" s="30">
        <v>177</v>
      </c>
      <c r="K43" s="30">
        <v>371</v>
      </c>
      <c r="L43" s="30">
        <v>8</v>
      </c>
      <c r="M43" s="30">
        <v>12</v>
      </c>
      <c r="N43" s="68">
        <v>2</v>
      </c>
      <c r="O43" s="30">
        <v>1908</v>
      </c>
      <c r="P43" s="31">
        <v>0.9220152896036494</v>
      </c>
      <c r="Q43" s="30">
        <v>30</v>
      </c>
      <c r="R43" s="30">
        <v>22</v>
      </c>
      <c r="S43" s="30">
        <v>393517.02</v>
      </c>
      <c r="T43" s="31">
        <v>4.842790212185127</v>
      </c>
      <c r="U43" s="30">
        <v>8241.528009431078</v>
      </c>
      <c r="V43" s="30">
        <v>103058.48</v>
      </c>
      <c r="W43" s="31">
        <v>4.1688114930253874</v>
      </c>
      <c r="X43" s="32">
        <v>5399.7369776885125</v>
      </c>
    </row>
    <row r="44" spans="1:24" ht="18.75" customHeight="1">
      <c r="A44" s="43">
        <v>218</v>
      </c>
      <c r="B44" s="41" t="s">
        <v>48</v>
      </c>
      <c r="C44" s="35"/>
      <c r="D44" s="42">
        <v>23</v>
      </c>
      <c r="E44" s="31">
        <v>0.3790375741595254</v>
      </c>
      <c r="F44" s="30">
        <v>3</v>
      </c>
      <c r="G44" s="30">
        <v>3</v>
      </c>
      <c r="H44" s="30">
        <v>212</v>
      </c>
      <c r="I44" s="30">
        <v>89</v>
      </c>
      <c r="J44" s="30">
        <v>27</v>
      </c>
      <c r="K44" s="30">
        <v>199</v>
      </c>
      <c r="L44" s="30">
        <v>8</v>
      </c>
      <c r="M44" s="30">
        <v>23</v>
      </c>
      <c r="N44" s="68">
        <v>1</v>
      </c>
      <c r="O44" s="30">
        <v>563</v>
      </c>
      <c r="P44" s="31">
        <v>0.2720621635465695</v>
      </c>
      <c r="Q44" s="30">
        <v>3</v>
      </c>
      <c r="R44" s="30">
        <v>8</v>
      </c>
      <c r="S44" s="30">
        <v>6877.05</v>
      </c>
      <c r="T44" s="31">
        <v>0.08463194407374738</v>
      </c>
      <c r="U44" s="30">
        <v>1198.7876832844574</v>
      </c>
      <c r="V44" s="30">
        <v>2309.99</v>
      </c>
      <c r="W44" s="31">
        <v>0.09344124676371816</v>
      </c>
      <c r="X44" s="32">
        <v>406.44985337243395</v>
      </c>
    </row>
    <row r="45" spans="1:24" ht="18.75" customHeight="1">
      <c r="A45" s="43">
        <v>219</v>
      </c>
      <c r="B45" s="41" t="s">
        <v>49</v>
      </c>
      <c r="C45" s="35"/>
      <c r="D45" s="42">
        <v>144</v>
      </c>
      <c r="E45" s="31">
        <v>2.373104812129202</v>
      </c>
      <c r="F45" s="30">
        <v>9</v>
      </c>
      <c r="G45" s="30">
        <v>8</v>
      </c>
      <c r="H45" s="30">
        <v>1312</v>
      </c>
      <c r="I45" s="30">
        <v>287</v>
      </c>
      <c r="J45" s="30">
        <v>290</v>
      </c>
      <c r="K45" s="30">
        <v>934</v>
      </c>
      <c r="L45" s="30">
        <v>12</v>
      </c>
      <c r="M45" s="30">
        <v>5</v>
      </c>
      <c r="N45" s="68">
        <v>4</v>
      </c>
      <c r="O45" s="30">
        <v>2853</v>
      </c>
      <c r="P45" s="31">
        <v>1.3786738056809287</v>
      </c>
      <c r="Q45" s="30">
        <v>23</v>
      </c>
      <c r="R45" s="30">
        <v>10</v>
      </c>
      <c r="S45" s="30">
        <v>42424.28</v>
      </c>
      <c r="T45" s="31">
        <v>0.5220914916030855</v>
      </c>
      <c r="U45" s="30">
        <v>1435.1668383110195</v>
      </c>
      <c r="V45" s="30">
        <v>19723.07</v>
      </c>
      <c r="W45" s="31">
        <v>0.7978165493392123</v>
      </c>
      <c r="X45" s="32">
        <v>677.0707174733951</v>
      </c>
    </row>
    <row r="46" spans="1:24" ht="18.75" customHeight="1">
      <c r="A46" s="43">
        <v>220</v>
      </c>
      <c r="B46" s="41" t="s">
        <v>50</v>
      </c>
      <c r="C46" s="35"/>
      <c r="D46" s="42">
        <v>47</v>
      </c>
      <c r="E46" s="31">
        <v>0.7745550428477258</v>
      </c>
      <c r="F46" s="30">
        <v>12</v>
      </c>
      <c r="G46" s="30">
        <v>5</v>
      </c>
      <c r="H46" s="30">
        <v>446</v>
      </c>
      <c r="I46" s="30">
        <v>208</v>
      </c>
      <c r="J46" s="30">
        <v>234</v>
      </c>
      <c r="K46" s="30">
        <v>467</v>
      </c>
      <c r="L46" s="30">
        <v>7</v>
      </c>
      <c r="M46" s="30">
        <v>0</v>
      </c>
      <c r="N46" s="68">
        <v>2</v>
      </c>
      <c r="O46" s="30">
        <v>1377</v>
      </c>
      <c r="P46" s="31">
        <v>0.665416694855464</v>
      </c>
      <c r="Q46" s="30">
        <v>10</v>
      </c>
      <c r="R46" s="30">
        <v>11</v>
      </c>
      <c r="S46" s="30">
        <v>35632.85</v>
      </c>
      <c r="T46" s="31">
        <v>0.43851322418598515</v>
      </c>
      <c r="U46" s="30">
        <v>2507.5089070775157</v>
      </c>
      <c r="V46" s="30">
        <v>20279.54</v>
      </c>
      <c r="W46" s="31">
        <v>0.8203262790725039</v>
      </c>
      <c r="X46" s="32">
        <v>1464.579200770342</v>
      </c>
    </row>
    <row r="47" spans="1:24" ht="18.75" customHeight="1">
      <c r="A47" s="43">
        <v>221</v>
      </c>
      <c r="B47" s="41" t="s">
        <v>51</v>
      </c>
      <c r="C47" s="35"/>
      <c r="D47" s="42">
        <v>36</v>
      </c>
      <c r="E47" s="31">
        <v>0.5932762030323006</v>
      </c>
      <c r="F47" s="30">
        <v>6</v>
      </c>
      <c r="G47" s="30">
        <v>2</v>
      </c>
      <c r="H47" s="30">
        <v>445</v>
      </c>
      <c r="I47" s="30">
        <v>103</v>
      </c>
      <c r="J47" s="30">
        <v>79</v>
      </c>
      <c r="K47" s="30">
        <v>199</v>
      </c>
      <c r="L47" s="30">
        <v>16</v>
      </c>
      <c r="M47" s="30">
        <v>14</v>
      </c>
      <c r="N47" s="68">
        <v>10</v>
      </c>
      <c r="O47" s="30">
        <v>854</v>
      </c>
      <c r="P47" s="31">
        <v>0.4126839923068745</v>
      </c>
      <c r="Q47" s="30">
        <v>1</v>
      </c>
      <c r="R47" s="30">
        <v>1</v>
      </c>
      <c r="S47" s="30">
        <v>18437.59</v>
      </c>
      <c r="T47" s="31">
        <v>0.2269009365548722</v>
      </c>
      <c r="U47" s="30">
        <v>2159.3797381116474</v>
      </c>
      <c r="V47" s="30">
        <v>11865.51</v>
      </c>
      <c r="W47" s="31">
        <v>0.47997092969552496</v>
      </c>
      <c r="X47" s="32">
        <v>1401.8521216894756</v>
      </c>
    </row>
    <row r="48" spans="1:24" ht="22.5" customHeight="1">
      <c r="A48" s="43"/>
      <c r="B48" s="41"/>
      <c r="C48" s="35"/>
      <c r="D48" s="42"/>
      <c r="E48" s="31"/>
      <c r="F48" s="30"/>
      <c r="G48" s="30"/>
      <c r="H48" s="30"/>
      <c r="I48" s="30"/>
      <c r="J48" s="30"/>
      <c r="K48" s="30"/>
      <c r="L48" s="30"/>
      <c r="M48" s="30"/>
      <c r="O48" s="30"/>
      <c r="P48" s="31"/>
      <c r="Q48" s="30"/>
      <c r="R48" s="30"/>
      <c r="S48" s="30"/>
      <c r="T48" s="31"/>
      <c r="U48" s="30"/>
      <c r="V48" s="30"/>
      <c r="W48" s="31"/>
      <c r="X48" s="32"/>
    </row>
    <row r="49" spans="1:24" ht="18.75" customHeight="1">
      <c r="A49" s="43">
        <v>223</v>
      </c>
      <c r="B49" s="41" t="s">
        <v>52</v>
      </c>
      <c r="C49" s="35"/>
      <c r="D49" s="42">
        <v>98</v>
      </c>
      <c r="E49" s="31">
        <v>1.6150296638101516</v>
      </c>
      <c r="F49" s="30">
        <v>6</v>
      </c>
      <c r="G49" s="30">
        <v>1</v>
      </c>
      <c r="H49" s="30">
        <v>3247</v>
      </c>
      <c r="I49" s="30">
        <v>533</v>
      </c>
      <c r="J49" s="30">
        <v>946</v>
      </c>
      <c r="K49" s="30">
        <v>1447</v>
      </c>
      <c r="L49" s="30">
        <v>105</v>
      </c>
      <c r="M49" s="30">
        <v>61</v>
      </c>
      <c r="N49" s="68">
        <v>19</v>
      </c>
      <c r="O49" s="30">
        <v>6327</v>
      </c>
      <c r="P49" s="31">
        <v>3.057437493355498</v>
      </c>
      <c r="Q49" s="30">
        <v>106</v>
      </c>
      <c r="R49" s="30">
        <v>158</v>
      </c>
      <c r="S49" s="30">
        <v>193872.12</v>
      </c>
      <c r="T49" s="31">
        <v>2.3858739455578832</v>
      </c>
      <c r="U49" s="30">
        <v>2996.662673392182</v>
      </c>
      <c r="V49" s="30">
        <v>94844.68</v>
      </c>
      <c r="W49" s="31">
        <v>3.8365556336200095</v>
      </c>
      <c r="X49" s="32">
        <v>1495.0296343001262</v>
      </c>
    </row>
    <row r="50" spans="1:24" ht="18.75" customHeight="1">
      <c r="A50" s="43">
        <v>224</v>
      </c>
      <c r="B50" s="41" t="s">
        <v>53</v>
      </c>
      <c r="C50" s="35"/>
      <c r="D50" s="42">
        <v>36</v>
      </c>
      <c r="E50" s="31">
        <v>0.5932762030323006</v>
      </c>
      <c r="F50" s="30">
        <v>9</v>
      </c>
      <c r="G50" s="30">
        <v>2</v>
      </c>
      <c r="H50" s="30">
        <v>485</v>
      </c>
      <c r="I50" s="30">
        <v>106</v>
      </c>
      <c r="J50" s="30">
        <v>197</v>
      </c>
      <c r="K50" s="30">
        <v>456</v>
      </c>
      <c r="L50" s="30">
        <v>19</v>
      </c>
      <c r="M50" s="30">
        <v>6</v>
      </c>
      <c r="N50" s="68">
        <v>36</v>
      </c>
      <c r="O50" s="30">
        <v>1244</v>
      </c>
      <c r="P50" s="31">
        <v>0.6011462370371802</v>
      </c>
      <c r="Q50" s="30">
        <v>14</v>
      </c>
      <c r="R50" s="30">
        <v>13</v>
      </c>
      <c r="S50" s="30">
        <v>22910.09</v>
      </c>
      <c r="T50" s="31">
        <v>0.28194145100072254</v>
      </c>
      <c r="U50" s="30">
        <v>1732.4118651571691</v>
      </c>
      <c r="V50" s="30">
        <v>9761.17</v>
      </c>
      <c r="W50" s="31">
        <v>0.39484841695098377</v>
      </c>
      <c r="X50" s="32">
        <v>740.8389096198849</v>
      </c>
    </row>
    <row r="51" spans="1:24" ht="18.75" customHeight="1">
      <c r="A51" s="43">
        <v>225</v>
      </c>
      <c r="B51" s="41" t="s">
        <v>54</v>
      </c>
      <c r="C51" s="35"/>
      <c r="D51" s="42">
        <v>68</v>
      </c>
      <c r="E51" s="31">
        <v>1.1206328279499012</v>
      </c>
      <c r="F51" s="30">
        <v>17</v>
      </c>
      <c r="G51" s="30">
        <v>6</v>
      </c>
      <c r="H51" s="30">
        <v>1302</v>
      </c>
      <c r="I51" s="30">
        <v>301</v>
      </c>
      <c r="J51" s="30">
        <v>128</v>
      </c>
      <c r="K51" s="30">
        <v>162</v>
      </c>
      <c r="L51" s="30">
        <v>116</v>
      </c>
      <c r="M51" s="30">
        <v>16</v>
      </c>
      <c r="N51" s="68">
        <v>54</v>
      </c>
      <c r="O51" s="30">
        <v>1994</v>
      </c>
      <c r="P51" s="31">
        <v>0.9635736307493066</v>
      </c>
      <c r="Q51" s="30">
        <v>11</v>
      </c>
      <c r="R51" s="30">
        <v>17</v>
      </c>
      <c r="S51" s="30">
        <v>44176.31</v>
      </c>
      <c r="T51" s="31">
        <v>0.5436527286124904</v>
      </c>
      <c r="U51" s="30">
        <v>2239.7609651012494</v>
      </c>
      <c r="V51" s="30">
        <v>16240.75</v>
      </c>
      <c r="W51" s="31">
        <v>0.6569534622997745</v>
      </c>
      <c r="X51" s="32">
        <v>839.6768634209392</v>
      </c>
    </row>
    <row r="52" spans="1:24" ht="22.5" customHeight="1">
      <c r="A52" s="43"/>
      <c r="B52" s="41"/>
      <c r="C52" s="35"/>
      <c r="D52" s="42"/>
      <c r="E52" s="31"/>
      <c r="F52" s="30"/>
      <c r="G52" s="30"/>
      <c r="H52" s="30"/>
      <c r="I52" s="30"/>
      <c r="J52" s="30"/>
      <c r="K52" s="30"/>
      <c r="L52" s="30"/>
      <c r="M52" s="30"/>
      <c r="O52" s="30"/>
      <c r="P52" s="31"/>
      <c r="Q52" s="30"/>
      <c r="R52" s="30"/>
      <c r="S52" s="30"/>
      <c r="T52" s="31"/>
      <c r="U52" s="30"/>
      <c r="V52" s="30"/>
      <c r="W52" s="31"/>
      <c r="X52" s="32"/>
    </row>
    <row r="53" spans="1:24" ht="18.75" customHeight="1">
      <c r="A53" s="43">
        <v>226</v>
      </c>
      <c r="B53" s="41" t="s">
        <v>55</v>
      </c>
      <c r="C53" s="35"/>
      <c r="D53" s="42">
        <v>69</v>
      </c>
      <c r="E53" s="31">
        <v>1.1371127224785762</v>
      </c>
      <c r="F53" s="30">
        <v>4</v>
      </c>
      <c r="G53" s="30">
        <v>4</v>
      </c>
      <c r="H53" s="30">
        <v>8035</v>
      </c>
      <c r="I53" s="30">
        <v>671</v>
      </c>
      <c r="J53" s="30">
        <v>838</v>
      </c>
      <c r="K53" s="30">
        <v>396</v>
      </c>
      <c r="L53" s="30">
        <v>536</v>
      </c>
      <c r="M53" s="30">
        <v>159</v>
      </c>
      <c r="N53" s="68">
        <v>195</v>
      </c>
      <c r="O53" s="30">
        <v>10448</v>
      </c>
      <c r="P53" s="31">
        <v>5.048855212672395</v>
      </c>
      <c r="Q53" s="30">
        <v>53</v>
      </c>
      <c r="R53" s="30">
        <v>27</v>
      </c>
      <c r="S53" s="30">
        <v>799745.2</v>
      </c>
      <c r="T53" s="31">
        <v>9.842009442951253</v>
      </c>
      <c r="U53" s="30">
        <v>7756.355475763016</v>
      </c>
      <c r="V53" s="30">
        <v>96607.04</v>
      </c>
      <c r="W53" s="31">
        <v>3.9078447368830136</v>
      </c>
      <c r="X53" s="32">
        <v>937.522829831627</v>
      </c>
    </row>
    <row r="54" spans="1:24" ht="18.75" customHeight="1">
      <c r="A54" s="43">
        <v>227</v>
      </c>
      <c r="B54" s="41" t="s">
        <v>56</v>
      </c>
      <c r="C54" s="35"/>
      <c r="D54" s="42">
        <v>74</v>
      </c>
      <c r="E54" s="31">
        <v>1.2195121951219512</v>
      </c>
      <c r="F54" s="30">
        <v>15</v>
      </c>
      <c r="G54" s="30">
        <v>8</v>
      </c>
      <c r="H54" s="30">
        <v>1038</v>
      </c>
      <c r="I54" s="30">
        <v>415</v>
      </c>
      <c r="J54" s="30">
        <v>166</v>
      </c>
      <c r="K54" s="30">
        <v>353</v>
      </c>
      <c r="L54" s="30">
        <v>110</v>
      </c>
      <c r="M54" s="30">
        <v>34</v>
      </c>
      <c r="N54" s="68">
        <v>3</v>
      </c>
      <c r="O54" s="30">
        <v>2136</v>
      </c>
      <c r="P54" s="31">
        <v>1.0321932172921358</v>
      </c>
      <c r="Q54" s="30">
        <v>103</v>
      </c>
      <c r="R54" s="30">
        <v>97</v>
      </c>
      <c r="S54" s="30">
        <v>44862.15</v>
      </c>
      <c r="T54" s="31">
        <v>0.5520929715253002</v>
      </c>
      <c r="U54" s="30">
        <v>2068.426451161706</v>
      </c>
      <c r="V54" s="30">
        <v>14251.52</v>
      </c>
      <c r="W54" s="31">
        <v>0.5764872562556829</v>
      </c>
      <c r="X54" s="32">
        <v>664.4581552568187</v>
      </c>
    </row>
    <row r="55" spans="1:24" ht="18.75" customHeight="1">
      <c r="A55" s="43">
        <v>228</v>
      </c>
      <c r="B55" s="41" t="s">
        <v>57</v>
      </c>
      <c r="C55" s="35"/>
      <c r="D55" s="42">
        <v>124</v>
      </c>
      <c r="E55" s="31">
        <v>2.0435069215557022</v>
      </c>
      <c r="F55" s="30">
        <v>28</v>
      </c>
      <c r="G55" s="30">
        <v>15</v>
      </c>
      <c r="H55" s="30">
        <v>2664</v>
      </c>
      <c r="I55" s="30">
        <v>634</v>
      </c>
      <c r="J55" s="30">
        <v>586</v>
      </c>
      <c r="K55" s="30">
        <v>1104</v>
      </c>
      <c r="L55" s="30">
        <v>160</v>
      </c>
      <c r="M55" s="30">
        <v>138</v>
      </c>
      <c r="N55" s="68">
        <v>6</v>
      </c>
      <c r="O55" s="30">
        <v>5323</v>
      </c>
      <c r="P55" s="31">
        <v>2.572268022306198</v>
      </c>
      <c r="Q55" s="30">
        <v>35</v>
      </c>
      <c r="R55" s="30">
        <v>30</v>
      </c>
      <c r="S55" s="30">
        <v>282898.36</v>
      </c>
      <c r="T55" s="31">
        <v>3.4814692611039404</v>
      </c>
      <c r="U55" s="30">
        <v>4614.009126977904</v>
      </c>
      <c r="V55" s="30">
        <v>113323.27</v>
      </c>
      <c r="W55" s="31">
        <v>4.584031807991144</v>
      </c>
      <c r="X55" s="32">
        <v>2132.5752191572446</v>
      </c>
    </row>
    <row r="56" spans="1:24" ht="18.75" customHeight="1">
      <c r="A56" s="43">
        <v>229</v>
      </c>
      <c r="B56" s="41" t="s">
        <v>58</v>
      </c>
      <c r="C56" s="35"/>
      <c r="D56" s="42">
        <v>82</v>
      </c>
      <c r="E56" s="31">
        <v>1.3513513513513513</v>
      </c>
      <c r="F56" s="30">
        <v>22</v>
      </c>
      <c r="G56" s="30">
        <v>5</v>
      </c>
      <c r="H56" s="30">
        <v>589</v>
      </c>
      <c r="I56" s="30">
        <v>260</v>
      </c>
      <c r="J56" s="30">
        <v>147</v>
      </c>
      <c r="K56" s="30">
        <v>555</v>
      </c>
      <c r="L56" s="30">
        <v>16</v>
      </c>
      <c r="M56" s="30">
        <v>31</v>
      </c>
      <c r="N56" s="68">
        <v>1</v>
      </c>
      <c r="O56" s="30">
        <v>1624</v>
      </c>
      <c r="P56" s="31">
        <v>0.7847761165179908</v>
      </c>
      <c r="Q56" s="30">
        <v>48</v>
      </c>
      <c r="R56" s="30">
        <v>44</v>
      </c>
      <c r="S56" s="30">
        <v>20417.5</v>
      </c>
      <c r="T56" s="31">
        <v>0.2512665631521855</v>
      </c>
      <c r="U56" s="30">
        <v>1258.3617621416483</v>
      </c>
      <c r="V56" s="30">
        <v>2113.16</v>
      </c>
      <c r="W56" s="31">
        <v>0.08547928995849277</v>
      </c>
      <c r="X56" s="32">
        <v>130.047284476127</v>
      </c>
    </row>
    <row r="57" spans="1:24" ht="18.75" customHeight="1">
      <c r="A57" s="43">
        <v>230</v>
      </c>
      <c r="B57" s="41" t="s">
        <v>59</v>
      </c>
      <c r="C57" s="35"/>
      <c r="D57" s="42">
        <v>75</v>
      </c>
      <c r="E57" s="31">
        <v>1.2359920896506262</v>
      </c>
      <c r="F57" s="30">
        <v>12</v>
      </c>
      <c r="G57" s="30">
        <v>4</v>
      </c>
      <c r="H57" s="30">
        <v>991</v>
      </c>
      <c r="I57" s="30">
        <v>355</v>
      </c>
      <c r="J57" s="30">
        <v>82</v>
      </c>
      <c r="K57" s="30">
        <v>367</v>
      </c>
      <c r="L57" s="30">
        <v>5</v>
      </c>
      <c r="M57" s="30">
        <v>0</v>
      </c>
      <c r="N57" s="68">
        <v>4</v>
      </c>
      <c r="O57" s="30">
        <v>1812</v>
      </c>
      <c r="P57" s="31">
        <v>0.8756245832084972</v>
      </c>
      <c r="Q57" s="30">
        <v>68</v>
      </c>
      <c r="R57" s="30">
        <v>65</v>
      </c>
      <c r="S57" s="30">
        <v>36469.01</v>
      </c>
      <c r="T57" s="31">
        <v>0.44880336986715724</v>
      </c>
      <c r="U57" s="30">
        <v>1978.0684576571662</v>
      </c>
      <c r="V57" s="30">
        <v>10923.54</v>
      </c>
      <c r="W57" s="31">
        <v>0.44186736595108467</v>
      </c>
      <c r="X57" s="32">
        <v>595.8565389335879</v>
      </c>
    </row>
    <row r="58" spans="1:24" ht="22.5" customHeight="1">
      <c r="A58" s="44"/>
      <c r="B58" s="45"/>
      <c r="C58" s="46"/>
      <c r="D58" s="47"/>
      <c r="E58" s="48"/>
      <c r="F58" s="49"/>
      <c r="G58" s="49"/>
      <c r="H58" s="49"/>
      <c r="I58" s="49"/>
      <c r="J58" s="49"/>
      <c r="K58" s="49"/>
      <c r="L58" s="49"/>
      <c r="M58" s="49"/>
      <c r="N58" s="70"/>
      <c r="O58" s="49"/>
      <c r="P58" s="48"/>
      <c r="Q58" s="49"/>
      <c r="R58" s="49"/>
      <c r="S58" s="49"/>
      <c r="T58" s="48"/>
      <c r="U58" s="49"/>
      <c r="V58" s="49"/>
      <c r="W58" s="48"/>
      <c r="X58" s="50"/>
    </row>
    <row r="59" spans="1:24" ht="22.5" customHeight="1">
      <c r="A59" s="43"/>
      <c r="B59" s="41"/>
      <c r="C59" s="35"/>
      <c r="D59" s="42"/>
      <c r="E59" s="31"/>
      <c r="F59" s="30"/>
      <c r="G59" s="30"/>
      <c r="H59" s="30"/>
      <c r="I59" s="30"/>
      <c r="J59" s="30"/>
      <c r="K59" s="30"/>
      <c r="L59" s="30"/>
      <c r="M59" s="30"/>
      <c r="O59" s="30"/>
      <c r="P59" s="31"/>
      <c r="Q59" s="30"/>
      <c r="R59" s="30"/>
      <c r="S59" s="30"/>
      <c r="T59" s="31"/>
      <c r="U59" s="30"/>
      <c r="V59" s="30"/>
      <c r="W59" s="31"/>
      <c r="X59" s="32"/>
    </row>
    <row r="60" spans="1:24" ht="18.75" customHeight="1">
      <c r="A60" s="43">
        <v>305</v>
      </c>
      <c r="B60" s="41" t="s">
        <v>60</v>
      </c>
      <c r="C60" s="35"/>
      <c r="D60" s="42">
        <v>55</v>
      </c>
      <c r="E60" s="31">
        <v>0.9063941990771259</v>
      </c>
      <c r="F60" s="30">
        <v>3</v>
      </c>
      <c r="G60" s="30">
        <v>1</v>
      </c>
      <c r="H60" s="30">
        <v>693</v>
      </c>
      <c r="I60" s="30">
        <v>131</v>
      </c>
      <c r="J60" s="30">
        <v>48</v>
      </c>
      <c r="K60" s="30">
        <v>116</v>
      </c>
      <c r="L60" s="30">
        <v>111</v>
      </c>
      <c r="M60" s="30">
        <v>1</v>
      </c>
      <c r="N60" s="68">
        <v>0</v>
      </c>
      <c r="O60" s="30">
        <v>1104</v>
      </c>
      <c r="P60" s="31">
        <v>0.5334931235442499</v>
      </c>
      <c r="Q60" s="30">
        <v>3</v>
      </c>
      <c r="R60" s="30">
        <v>2</v>
      </c>
      <c r="S60" s="30">
        <v>12412.37</v>
      </c>
      <c r="T60" s="31">
        <v>0.1527519799423677</v>
      </c>
      <c r="U60" s="30">
        <v>1106.623927765237</v>
      </c>
      <c r="V60" s="30">
        <v>6479.56</v>
      </c>
      <c r="W60" s="31">
        <v>0.26210423633016494</v>
      </c>
      <c r="X60" s="32">
        <v>585.0618510158014</v>
      </c>
    </row>
    <row r="61" spans="1:24" ht="22.5" customHeight="1">
      <c r="A61" s="43"/>
      <c r="B61" s="41"/>
      <c r="C61" s="35"/>
      <c r="D61" s="42"/>
      <c r="E61" s="31"/>
      <c r="F61" s="30"/>
      <c r="G61" s="30"/>
      <c r="H61" s="30"/>
      <c r="I61" s="30"/>
      <c r="J61" s="30"/>
      <c r="K61" s="30"/>
      <c r="L61" s="30"/>
      <c r="M61" s="30"/>
      <c r="O61" s="30"/>
      <c r="P61" s="31"/>
      <c r="Q61" s="30"/>
      <c r="R61" s="30"/>
      <c r="S61" s="30"/>
      <c r="T61" s="31"/>
      <c r="U61" s="30"/>
      <c r="V61" s="30"/>
      <c r="W61" s="31"/>
      <c r="X61" s="32"/>
    </row>
    <row r="62" spans="1:24" ht="18.75" customHeight="1">
      <c r="A62" s="43">
        <v>341</v>
      </c>
      <c r="B62" s="41" t="s">
        <v>61</v>
      </c>
      <c r="C62" s="35"/>
      <c r="D62" s="42">
        <v>100</v>
      </c>
      <c r="E62" s="31">
        <v>1.6479894528675016</v>
      </c>
      <c r="F62" s="30">
        <v>3</v>
      </c>
      <c r="G62" s="30">
        <v>0</v>
      </c>
      <c r="H62" s="30">
        <v>1304</v>
      </c>
      <c r="I62" s="30">
        <v>305</v>
      </c>
      <c r="J62" s="30">
        <v>138</v>
      </c>
      <c r="K62" s="30">
        <v>307</v>
      </c>
      <c r="L62" s="30">
        <v>76</v>
      </c>
      <c r="M62" s="30">
        <v>20</v>
      </c>
      <c r="N62" s="68">
        <v>0</v>
      </c>
      <c r="O62" s="30">
        <v>2153</v>
      </c>
      <c r="P62" s="31">
        <v>1.0404082382162774</v>
      </c>
      <c r="Q62" s="30">
        <v>12</v>
      </c>
      <c r="R62" s="30">
        <v>13</v>
      </c>
      <c r="S62" s="30">
        <v>42464.52</v>
      </c>
      <c r="T62" s="31">
        <v>0.5225867024027057</v>
      </c>
      <c r="U62" s="30">
        <v>1975.9335689045931</v>
      </c>
      <c r="V62" s="30">
        <v>16566.73</v>
      </c>
      <c r="W62" s="31">
        <v>0.6701396568807193</v>
      </c>
      <c r="X62" s="32">
        <v>780.5290930506477</v>
      </c>
    </row>
    <row r="63" spans="1:24" ht="18.75" customHeight="1">
      <c r="A63" s="43">
        <v>342</v>
      </c>
      <c r="B63" s="41" t="s">
        <v>62</v>
      </c>
      <c r="C63" s="35"/>
      <c r="D63" s="42">
        <v>25</v>
      </c>
      <c r="E63" s="31">
        <v>0.4119973632168754</v>
      </c>
      <c r="F63" s="30">
        <v>1</v>
      </c>
      <c r="G63" s="30">
        <v>0</v>
      </c>
      <c r="H63" s="30">
        <v>402</v>
      </c>
      <c r="I63" s="30">
        <v>78</v>
      </c>
      <c r="J63" s="30">
        <v>50</v>
      </c>
      <c r="K63" s="30">
        <v>102</v>
      </c>
      <c r="L63" s="30">
        <v>4</v>
      </c>
      <c r="M63" s="30">
        <v>4</v>
      </c>
      <c r="N63" s="68">
        <v>0</v>
      </c>
      <c r="O63" s="30">
        <v>641</v>
      </c>
      <c r="P63" s="31">
        <v>0.30975461249263064</v>
      </c>
      <c r="Q63" s="30">
        <v>2</v>
      </c>
      <c r="R63" s="30">
        <v>23</v>
      </c>
      <c r="S63" s="30">
        <v>14235.41</v>
      </c>
      <c r="T63" s="31">
        <v>0.175187096645635</v>
      </c>
      <c r="U63" s="30">
        <v>2144.087451029951</v>
      </c>
      <c r="V63" s="30">
        <v>3837.39</v>
      </c>
      <c r="W63" s="31">
        <v>0.15522599921152233</v>
      </c>
      <c r="X63" s="32">
        <v>581.9370655882725</v>
      </c>
    </row>
    <row r="64" spans="1:24" ht="18.75" customHeight="1">
      <c r="A64" s="43">
        <v>343</v>
      </c>
      <c r="B64" s="41" t="s">
        <v>63</v>
      </c>
      <c r="C64" s="35"/>
      <c r="D64" s="42">
        <v>63</v>
      </c>
      <c r="E64" s="31">
        <v>1.038233355306526</v>
      </c>
      <c r="F64" s="30">
        <v>4</v>
      </c>
      <c r="G64" s="30">
        <v>1</v>
      </c>
      <c r="H64" s="30">
        <v>699</v>
      </c>
      <c r="I64" s="30">
        <v>123</v>
      </c>
      <c r="J64" s="30">
        <v>32</v>
      </c>
      <c r="K64" s="30">
        <v>125</v>
      </c>
      <c r="L64" s="30">
        <v>14</v>
      </c>
      <c r="M64" s="30">
        <v>3</v>
      </c>
      <c r="N64" s="68">
        <v>0</v>
      </c>
      <c r="O64" s="30">
        <v>1001</v>
      </c>
      <c r="P64" s="31">
        <v>0.4837197614744513</v>
      </c>
      <c r="Q64" s="30">
        <v>12</v>
      </c>
      <c r="R64" s="30">
        <v>18</v>
      </c>
      <c r="S64" s="30">
        <v>21700.75</v>
      </c>
      <c r="T64" s="31">
        <v>0.2670587912489183</v>
      </c>
      <c r="U64" s="30">
        <v>2144.162628609359</v>
      </c>
      <c r="V64" s="30">
        <v>12341.73</v>
      </c>
      <c r="W64" s="31">
        <v>0.4992344721930327</v>
      </c>
      <c r="X64" s="32">
        <v>1228.8479920345167</v>
      </c>
    </row>
    <row r="65" spans="1:24" ht="18.75" customHeight="1">
      <c r="A65" s="43">
        <v>344</v>
      </c>
      <c r="B65" s="41" t="s">
        <v>64</v>
      </c>
      <c r="C65" s="35"/>
      <c r="D65" s="42">
        <v>114</v>
      </c>
      <c r="E65" s="31">
        <v>1.8787079762689518</v>
      </c>
      <c r="F65" s="30">
        <v>17</v>
      </c>
      <c r="G65" s="30">
        <v>1</v>
      </c>
      <c r="H65" s="30">
        <v>1196</v>
      </c>
      <c r="I65" s="30">
        <v>266</v>
      </c>
      <c r="J65" s="30">
        <v>127</v>
      </c>
      <c r="K65" s="30">
        <v>289</v>
      </c>
      <c r="L65" s="30">
        <v>19</v>
      </c>
      <c r="M65" s="30">
        <v>13</v>
      </c>
      <c r="N65" s="68">
        <v>13</v>
      </c>
      <c r="O65" s="30">
        <v>1915</v>
      </c>
      <c r="P65" s="31">
        <v>0.9253979452782959</v>
      </c>
      <c r="Q65" s="30">
        <v>25</v>
      </c>
      <c r="R65" s="30">
        <v>11</v>
      </c>
      <c r="S65" s="30">
        <v>35221.87</v>
      </c>
      <c r="T65" s="31">
        <v>0.433455527008354</v>
      </c>
      <c r="U65" s="30">
        <v>1795.1966002747258</v>
      </c>
      <c r="V65" s="30">
        <v>13482.51</v>
      </c>
      <c r="W65" s="31">
        <v>0.5453800855866466</v>
      </c>
      <c r="X65" s="32">
        <v>694.4974244505496</v>
      </c>
    </row>
    <row r="66" spans="1:24" ht="18.75" customHeight="1">
      <c r="A66" s="43">
        <v>345</v>
      </c>
      <c r="B66" s="41" t="s">
        <v>65</v>
      </c>
      <c r="C66" s="35"/>
      <c r="D66" s="42">
        <v>75</v>
      </c>
      <c r="E66" s="31">
        <v>1.2359920896506262</v>
      </c>
      <c r="F66" s="30">
        <v>5</v>
      </c>
      <c r="G66" s="30">
        <v>2</v>
      </c>
      <c r="H66" s="30">
        <v>1442</v>
      </c>
      <c r="I66" s="30">
        <v>372</v>
      </c>
      <c r="J66" s="30">
        <v>459</v>
      </c>
      <c r="K66" s="30">
        <v>1023</v>
      </c>
      <c r="L66" s="30">
        <v>58</v>
      </c>
      <c r="M66" s="30">
        <v>31</v>
      </c>
      <c r="N66" s="68">
        <v>6</v>
      </c>
      <c r="O66" s="30">
        <v>3386</v>
      </c>
      <c r="P66" s="31">
        <v>1.636238873479013</v>
      </c>
      <c r="Q66" s="30">
        <v>48</v>
      </c>
      <c r="R66" s="30">
        <v>14</v>
      </c>
      <c r="S66" s="30">
        <v>74874.2</v>
      </c>
      <c r="T66" s="31">
        <v>0.9214342060864144</v>
      </c>
      <c r="U66" s="30">
        <v>2173.6289937076244</v>
      </c>
      <c r="V66" s="30">
        <v>27747.58</v>
      </c>
      <c r="W66" s="31">
        <v>1.1224154519612688</v>
      </c>
      <c r="X66" s="32">
        <v>812.0846787961565</v>
      </c>
    </row>
    <row r="67" spans="1:24" ht="18.75" customHeight="1">
      <c r="A67" s="43">
        <v>348</v>
      </c>
      <c r="B67" s="41" t="s">
        <v>66</v>
      </c>
      <c r="C67" s="35"/>
      <c r="D67" s="42">
        <v>18</v>
      </c>
      <c r="E67" s="31">
        <v>0.2966381015161503</v>
      </c>
      <c r="F67" s="30">
        <v>3</v>
      </c>
      <c r="G67" s="30">
        <v>2</v>
      </c>
      <c r="H67" s="30">
        <v>337</v>
      </c>
      <c r="I67" s="30">
        <v>105</v>
      </c>
      <c r="J67" s="30">
        <v>85</v>
      </c>
      <c r="K67" s="30">
        <v>199</v>
      </c>
      <c r="L67" s="30">
        <v>52</v>
      </c>
      <c r="M67" s="30">
        <v>12</v>
      </c>
      <c r="N67" s="68">
        <v>8</v>
      </c>
      <c r="O67" s="30">
        <v>787</v>
      </c>
      <c r="P67" s="31">
        <v>0.38030714513525793</v>
      </c>
      <c r="Q67" s="30">
        <v>21</v>
      </c>
      <c r="R67" s="30">
        <v>1</v>
      </c>
      <c r="S67" s="30">
        <v>29588.76</v>
      </c>
      <c r="T67" s="31">
        <v>0.3641320452129232</v>
      </c>
      <c r="U67" s="30">
        <v>3712.0592499212103</v>
      </c>
      <c r="V67" s="30">
        <v>7037.84</v>
      </c>
      <c r="W67" s="31">
        <v>0.28468718224908607</v>
      </c>
      <c r="X67" s="32">
        <v>887.2158840214307</v>
      </c>
    </row>
    <row r="68" spans="1:24" ht="18.75" customHeight="1">
      <c r="A68" s="43">
        <v>349</v>
      </c>
      <c r="B68" s="41" t="s">
        <v>67</v>
      </c>
      <c r="C68" s="35"/>
      <c r="D68" s="42">
        <v>61</v>
      </c>
      <c r="E68" s="31">
        <v>1.005273566249176</v>
      </c>
      <c r="F68" s="30">
        <v>2</v>
      </c>
      <c r="G68" s="30">
        <v>0</v>
      </c>
      <c r="H68" s="30">
        <v>1014</v>
      </c>
      <c r="I68" s="30">
        <v>243</v>
      </c>
      <c r="J68" s="30">
        <v>254</v>
      </c>
      <c r="K68" s="30">
        <v>491</v>
      </c>
      <c r="L68" s="30">
        <v>34</v>
      </c>
      <c r="M68" s="30">
        <v>8</v>
      </c>
      <c r="N68" s="68">
        <v>5</v>
      </c>
      <c r="O68" s="30">
        <v>2041</v>
      </c>
      <c r="P68" s="31">
        <v>0.9862857474219331</v>
      </c>
      <c r="Q68" s="30">
        <v>81</v>
      </c>
      <c r="R68" s="30">
        <v>34</v>
      </c>
      <c r="S68" s="30">
        <v>39562.02</v>
      </c>
      <c r="T68" s="31">
        <v>0.48686728525813755</v>
      </c>
      <c r="U68" s="30">
        <v>1897.9930561162691</v>
      </c>
      <c r="V68" s="30">
        <v>18935.2</v>
      </c>
      <c r="W68" s="31">
        <v>0.7659464741061028</v>
      </c>
      <c r="X68" s="32">
        <v>917.3290270488494</v>
      </c>
    </row>
    <row r="69" spans="1:24" ht="22.5" customHeight="1">
      <c r="A69" s="43"/>
      <c r="B69" s="41"/>
      <c r="C69" s="35"/>
      <c r="D69" s="42"/>
      <c r="E69" s="31"/>
      <c r="F69" s="30"/>
      <c r="G69" s="30"/>
      <c r="H69" s="30"/>
      <c r="I69" s="30"/>
      <c r="J69" s="30"/>
      <c r="K69" s="30"/>
      <c r="L69" s="30"/>
      <c r="M69" s="30"/>
      <c r="O69" s="30"/>
      <c r="P69" s="31"/>
      <c r="Q69" s="30"/>
      <c r="R69" s="30"/>
      <c r="S69" s="30"/>
      <c r="T69" s="31"/>
      <c r="U69" s="30"/>
      <c r="V69" s="30"/>
      <c r="W69" s="31"/>
      <c r="X69" s="32"/>
    </row>
    <row r="70" spans="1:24" ht="18.75" customHeight="1">
      <c r="A70" s="43">
        <v>381</v>
      </c>
      <c r="B70" s="41" t="s">
        <v>68</v>
      </c>
      <c r="C70" s="35"/>
      <c r="D70" s="42">
        <v>12</v>
      </c>
      <c r="E70" s="31">
        <v>0.19775873434410018</v>
      </c>
      <c r="F70" s="30">
        <v>2</v>
      </c>
      <c r="G70" s="30">
        <v>0</v>
      </c>
      <c r="H70" s="30">
        <v>143</v>
      </c>
      <c r="I70" s="30">
        <v>21</v>
      </c>
      <c r="J70" s="30">
        <v>14</v>
      </c>
      <c r="K70" s="30">
        <v>18</v>
      </c>
      <c r="L70" s="30">
        <v>6</v>
      </c>
      <c r="M70" s="30">
        <v>1</v>
      </c>
      <c r="N70" s="68">
        <v>0</v>
      </c>
      <c r="O70" s="30">
        <v>205</v>
      </c>
      <c r="P70" s="31">
        <v>0.09906348761464787</v>
      </c>
      <c r="Q70" s="30">
        <v>2</v>
      </c>
      <c r="R70" s="30">
        <v>4</v>
      </c>
      <c r="S70" s="30">
        <v>3190.78</v>
      </c>
      <c r="T70" s="31">
        <v>0.039267115189162746</v>
      </c>
      <c r="U70" s="30">
        <v>1506.7864077669904</v>
      </c>
      <c r="V70" s="30">
        <v>1729.65</v>
      </c>
      <c r="W70" s="31">
        <v>0.06996595330060526</v>
      </c>
      <c r="X70" s="32">
        <v>839.6359223300971</v>
      </c>
    </row>
    <row r="71" spans="1:24" ht="18.75" customHeight="1">
      <c r="A71" s="43">
        <v>382</v>
      </c>
      <c r="B71" s="41" t="s">
        <v>69</v>
      </c>
      <c r="C71" s="35"/>
      <c r="D71" s="42">
        <v>26</v>
      </c>
      <c r="E71" s="31">
        <v>0.42847725774555045</v>
      </c>
      <c r="F71" s="30">
        <v>5</v>
      </c>
      <c r="G71" s="30">
        <v>2</v>
      </c>
      <c r="H71" s="30">
        <v>502</v>
      </c>
      <c r="I71" s="30">
        <v>112</v>
      </c>
      <c r="J71" s="30">
        <v>84</v>
      </c>
      <c r="K71" s="30">
        <v>291</v>
      </c>
      <c r="L71" s="30">
        <v>15</v>
      </c>
      <c r="M71" s="30">
        <v>13</v>
      </c>
      <c r="N71" s="68">
        <v>12</v>
      </c>
      <c r="O71" s="30">
        <v>1012</v>
      </c>
      <c r="P71" s="31">
        <v>0.4890353632488958</v>
      </c>
      <c r="Q71" s="30">
        <v>3</v>
      </c>
      <c r="R71" s="30">
        <v>2</v>
      </c>
      <c r="S71" s="30">
        <v>23656.12</v>
      </c>
      <c r="T71" s="31">
        <v>0.29112241801962424</v>
      </c>
      <c r="U71" s="30">
        <v>2195.0901716068643</v>
      </c>
      <c r="V71" s="30">
        <v>9975.53</v>
      </c>
      <c r="W71" s="31">
        <v>0.4035194785816708</v>
      </c>
      <c r="X71" s="32">
        <v>933.7469578783154</v>
      </c>
    </row>
    <row r="72" spans="1:24" ht="18.75" customHeight="1">
      <c r="A72" s="43">
        <v>383</v>
      </c>
      <c r="B72" s="41" t="s">
        <v>70</v>
      </c>
      <c r="C72" s="35"/>
      <c r="D72" s="42">
        <v>25</v>
      </c>
      <c r="E72" s="31">
        <v>0.4119973632168754</v>
      </c>
      <c r="F72" s="30">
        <v>0</v>
      </c>
      <c r="G72" s="30">
        <v>0</v>
      </c>
      <c r="H72" s="30">
        <v>364</v>
      </c>
      <c r="I72" s="30">
        <v>88</v>
      </c>
      <c r="J72" s="30">
        <v>40</v>
      </c>
      <c r="K72" s="30">
        <v>67</v>
      </c>
      <c r="L72" s="30">
        <v>4</v>
      </c>
      <c r="M72" s="30">
        <v>5</v>
      </c>
      <c r="N72" s="68">
        <v>3</v>
      </c>
      <c r="O72" s="30">
        <v>565</v>
      </c>
      <c r="P72" s="31">
        <v>0.27302863659646853</v>
      </c>
      <c r="Q72" s="30">
        <v>2</v>
      </c>
      <c r="R72" s="30">
        <v>20</v>
      </c>
      <c r="S72" s="30">
        <v>9068.56</v>
      </c>
      <c r="T72" s="31">
        <v>0.11160161155574302</v>
      </c>
      <c r="U72" s="30">
        <v>1570.0599853694223</v>
      </c>
      <c r="V72" s="30">
        <v>4280.33</v>
      </c>
      <c r="W72" s="31">
        <v>0.17314333471579782</v>
      </c>
      <c r="X72" s="32">
        <v>751.4844184345283</v>
      </c>
    </row>
    <row r="73" spans="1:24" ht="18.75" customHeight="1">
      <c r="A73" s="43">
        <v>384</v>
      </c>
      <c r="B73" s="41" t="s">
        <v>71</v>
      </c>
      <c r="C73" s="35"/>
      <c r="D73" s="42">
        <v>48</v>
      </c>
      <c r="E73" s="31">
        <v>0.7910349373764007</v>
      </c>
      <c r="F73" s="30">
        <v>0</v>
      </c>
      <c r="G73" s="30">
        <v>1</v>
      </c>
      <c r="H73" s="30">
        <v>564</v>
      </c>
      <c r="I73" s="30">
        <v>180</v>
      </c>
      <c r="J73" s="30">
        <v>68</v>
      </c>
      <c r="K73" s="30">
        <v>343</v>
      </c>
      <c r="L73" s="30">
        <v>7</v>
      </c>
      <c r="M73" s="30">
        <v>7</v>
      </c>
      <c r="N73" s="68">
        <v>0</v>
      </c>
      <c r="O73" s="30">
        <v>1170</v>
      </c>
      <c r="P73" s="31">
        <v>0.5653867341909171</v>
      </c>
      <c r="Q73" s="30">
        <v>25</v>
      </c>
      <c r="R73" s="30">
        <v>11</v>
      </c>
      <c r="S73" s="30">
        <v>22055.2</v>
      </c>
      <c r="T73" s="31">
        <v>0.2714208058593893</v>
      </c>
      <c r="U73" s="30">
        <v>1908.3200581395347</v>
      </c>
      <c r="V73" s="30">
        <v>7210.07</v>
      </c>
      <c r="W73" s="31">
        <v>0.2916540461446506</v>
      </c>
      <c r="X73" s="32">
        <v>628.7851744186046</v>
      </c>
    </row>
    <row r="74" spans="1:24" ht="22.5" customHeight="1">
      <c r="A74" s="43"/>
      <c r="B74" s="41"/>
      <c r="C74" s="35"/>
      <c r="D74" s="42"/>
      <c r="E74" s="31"/>
      <c r="F74" s="30"/>
      <c r="G74" s="30"/>
      <c r="H74" s="30"/>
      <c r="I74" s="30"/>
      <c r="J74" s="30"/>
      <c r="K74" s="30"/>
      <c r="L74" s="30"/>
      <c r="M74" s="30"/>
      <c r="O74" s="30"/>
      <c r="P74" s="31"/>
      <c r="Q74" s="30"/>
      <c r="R74" s="30"/>
      <c r="S74" s="30"/>
      <c r="T74" s="31"/>
      <c r="U74" s="30"/>
      <c r="V74" s="30"/>
      <c r="W74" s="31"/>
      <c r="X74" s="32"/>
    </row>
    <row r="75" spans="1:24" ht="18.75" customHeight="1">
      <c r="A75" s="43">
        <v>401</v>
      </c>
      <c r="B75" s="41" t="s">
        <v>72</v>
      </c>
      <c r="C75" s="35"/>
      <c r="D75" s="42">
        <v>28</v>
      </c>
      <c r="E75" s="31">
        <v>0.4614370468029005</v>
      </c>
      <c r="F75" s="30">
        <v>6</v>
      </c>
      <c r="G75" s="30">
        <v>1</v>
      </c>
      <c r="H75" s="30">
        <v>453</v>
      </c>
      <c r="I75" s="30">
        <v>61</v>
      </c>
      <c r="J75" s="30">
        <v>69</v>
      </c>
      <c r="K75" s="30">
        <v>79</v>
      </c>
      <c r="L75" s="30">
        <v>81</v>
      </c>
      <c r="M75" s="30">
        <v>33</v>
      </c>
      <c r="N75" s="68">
        <v>2</v>
      </c>
      <c r="O75" s="30">
        <v>781</v>
      </c>
      <c r="P75" s="31">
        <v>0.3774077259855609</v>
      </c>
      <c r="Q75" s="30">
        <v>4</v>
      </c>
      <c r="R75" s="30">
        <v>1</v>
      </c>
      <c r="S75" s="30">
        <v>17706.46</v>
      </c>
      <c r="T75" s="31">
        <v>0.2179033353638617</v>
      </c>
      <c r="U75" s="30">
        <v>2268.697931333261</v>
      </c>
      <c r="V75" s="30">
        <v>5311.15</v>
      </c>
      <c r="W75" s="31">
        <v>0.21484096370509043</v>
      </c>
      <c r="X75" s="32">
        <v>690.2826816852593</v>
      </c>
    </row>
    <row r="76" spans="1:24" ht="18.75" customHeight="1">
      <c r="A76" s="43">
        <v>402</v>
      </c>
      <c r="B76" s="41" t="s">
        <v>73</v>
      </c>
      <c r="C76" s="35"/>
      <c r="D76" s="42">
        <v>52</v>
      </c>
      <c r="E76" s="31">
        <v>0.8569545154911009</v>
      </c>
      <c r="F76" s="30">
        <v>2</v>
      </c>
      <c r="G76" s="30">
        <v>0</v>
      </c>
      <c r="H76" s="30">
        <v>1473</v>
      </c>
      <c r="I76" s="30">
        <v>272</v>
      </c>
      <c r="J76" s="30">
        <v>54</v>
      </c>
      <c r="K76" s="30">
        <v>178</v>
      </c>
      <c r="L76" s="30">
        <v>176</v>
      </c>
      <c r="M76" s="30">
        <v>52</v>
      </c>
      <c r="N76" s="68">
        <v>2</v>
      </c>
      <c r="O76" s="30">
        <v>2205</v>
      </c>
      <c r="P76" s="31">
        <v>1.0655365375136514</v>
      </c>
      <c r="Q76" s="30">
        <v>7</v>
      </c>
      <c r="R76" s="30">
        <v>14</v>
      </c>
      <c r="S76" s="30">
        <v>52004.3</v>
      </c>
      <c r="T76" s="31">
        <v>0.6399873505637418</v>
      </c>
      <c r="U76" s="30">
        <v>2378.6441772005996</v>
      </c>
      <c r="V76" s="30">
        <v>19857.9</v>
      </c>
      <c r="W76" s="31">
        <v>0.8032705484046422</v>
      </c>
      <c r="X76" s="32">
        <v>915.5676797172168</v>
      </c>
    </row>
    <row r="77" spans="1:24" ht="22.5" customHeight="1">
      <c r="A77" s="43"/>
      <c r="B77" s="41"/>
      <c r="C77" s="35"/>
      <c r="D77" s="42"/>
      <c r="E77" s="31"/>
      <c r="F77" s="30"/>
      <c r="G77" s="30"/>
      <c r="H77" s="30"/>
      <c r="I77" s="30"/>
      <c r="J77" s="30"/>
      <c r="K77" s="30"/>
      <c r="L77" s="30"/>
      <c r="M77" s="30"/>
      <c r="O77" s="30"/>
      <c r="P77" s="31"/>
      <c r="Q77" s="30"/>
      <c r="R77" s="30"/>
      <c r="S77" s="30"/>
      <c r="T77" s="31"/>
      <c r="U77" s="30"/>
      <c r="V77" s="30"/>
      <c r="W77" s="31"/>
      <c r="X77" s="32"/>
    </row>
    <row r="78" spans="1:24" ht="18.75" customHeight="1">
      <c r="A78" s="43">
        <v>421</v>
      </c>
      <c r="B78" s="41" t="s">
        <v>74</v>
      </c>
      <c r="C78" s="35"/>
      <c r="D78" s="42">
        <v>16</v>
      </c>
      <c r="E78" s="31">
        <v>0.26367831245880025</v>
      </c>
      <c r="F78" s="30">
        <v>0</v>
      </c>
      <c r="G78" s="30">
        <v>0</v>
      </c>
      <c r="H78" s="30">
        <v>280</v>
      </c>
      <c r="I78" s="30">
        <v>58</v>
      </c>
      <c r="J78" s="30">
        <v>46</v>
      </c>
      <c r="K78" s="30">
        <v>45</v>
      </c>
      <c r="L78" s="30">
        <v>2</v>
      </c>
      <c r="M78" s="30">
        <v>0</v>
      </c>
      <c r="N78" s="68">
        <v>1</v>
      </c>
      <c r="O78" s="30">
        <v>430</v>
      </c>
      <c r="P78" s="31">
        <v>0.20779170572828576</v>
      </c>
      <c r="Q78" s="30">
        <v>0</v>
      </c>
      <c r="R78" s="30">
        <v>0</v>
      </c>
      <c r="S78" s="30">
        <v>14480.68</v>
      </c>
      <c r="T78" s="31">
        <v>0.17820549507562577</v>
      </c>
      <c r="U78" s="30">
        <v>3376.111067657411</v>
      </c>
      <c r="V78" s="30">
        <v>2840.43</v>
      </c>
      <c r="W78" s="31">
        <v>0.11489803875560847</v>
      </c>
      <c r="X78" s="32">
        <v>666.506843957763</v>
      </c>
    </row>
    <row r="79" spans="1:24" ht="22.5" customHeight="1">
      <c r="A79" s="43"/>
      <c r="B79" s="41"/>
      <c r="C79" s="35"/>
      <c r="D79" s="42"/>
      <c r="E79" s="31"/>
      <c r="F79" s="30"/>
      <c r="G79" s="30"/>
      <c r="H79" s="30"/>
      <c r="I79" s="30"/>
      <c r="J79" s="30"/>
      <c r="K79" s="30"/>
      <c r="L79" s="30"/>
      <c r="M79" s="30"/>
      <c r="O79" s="30"/>
      <c r="P79" s="31"/>
      <c r="Q79" s="30"/>
      <c r="R79" s="30"/>
      <c r="S79" s="30"/>
      <c r="T79" s="31"/>
      <c r="U79" s="30"/>
      <c r="V79" s="30"/>
      <c r="W79" s="31"/>
      <c r="X79" s="32"/>
    </row>
    <row r="80" spans="1:24" ht="18.75" customHeight="1">
      <c r="A80" s="43">
        <v>447</v>
      </c>
      <c r="B80" s="41" t="s">
        <v>75</v>
      </c>
      <c r="C80" s="35"/>
      <c r="D80" s="42">
        <v>51</v>
      </c>
      <c r="E80" s="31">
        <v>0.8404746209624259</v>
      </c>
      <c r="F80" s="30">
        <v>4</v>
      </c>
      <c r="G80" s="30">
        <v>2</v>
      </c>
      <c r="H80" s="30">
        <v>877</v>
      </c>
      <c r="I80" s="30">
        <v>386</v>
      </c>
      <c r="J80" s="30">
        <v>39</v>
      </c>
      <c r="K80" s="30">
        <v>295</v>
      </c>
      <c r="L80" s="30">
        <v>6</v>
      </c>
      <c r="M80" s="30">
        <v>2</v>
      </c>
      <c r="N80" s="68">
        <v>2</v>
      </c>
      <c r="O80" s="30">
        <v>1609</v>
      </c>
      <c r="P80" s="31">
        <v>0.7775275686437484</v>
      </c>
      <c r="Q80" s="30">
        <v>18</v>
      </c>
      <c r="R80" s="30">
        <v>4</v>
      </c>
      <c r="S80" s="30">
        <v>31784.73</v>
      </c>
      <c r="T80" s="31">
        <v>0.3911565993789722</v>
      </c>
      <c r="U80" s="30">
        <v>1960.7212300046594</v>
      </c>
      <c r="V80" s="30">
        <v>15737.02</v>
      </c>
      <c r="W80" s="31">
        <v>0.6365771146825606</v>
      </c>
      <c r="X80" s="32">
        <v>977.606460630533</v>
      </c>
    </row>
    <row r="81" spans="1:24" ht="18.75" customHeight="1">
      <c r="A81" s="43">
        <v>448</v>
      </c>
      <c r="B81" s="41" t="s">
        <v>76</v>
      </c>
      <c r="C81" s="35"/>
      <c r="D81" s="42">
        <v>10</v>
      </c>
      <c r="E81" s="31">
        <v>0.16479894528675015</v>
      </c>
      <c r="F81" s="30">
        <v>3</v>
      </c>
      <c r="G81" s="30">
        <v>3</v>
      </c>
      <c r="H81" s="30">
        <v>82</v>
      </c>
      <c r="I81" s="30">
        <v>31</v>
      </c>
      <c r="J81" s="30">
        <v>1</v>
      </c>
      <c r="K81" s="30">
        <v>16</v>
      </c>
      <c r="L81" s="30">
        <v>1</v>
      </c>
      <c r="M81" s="30">
        <v>1</v>
      </c>
      <c r="N81" s="68">
        <v>0</v>
      </c>
      <c r="O81" s="30">
        <v>138</v>
      </c>
      <c r="P81" s="31">
        <v>0.06668664044303124</v>
      </c>
      <c r="Q81" s="30">
        <v>2</v>
      </c>
      <c r="R81" s="30">
        <v>1</v>
      </c>
      <c r="S81" s="30">
        <v>2311.26</v>
      </c>
      <c r="T81" s="31">
        <v>0.028443362642395997</v>
      </c>
      <c r="U81" s="30">
        <v>1587.965277777778</v>
      </c>
      <c r="V81" s="30">
        <v>488.79</v>
      </c>
      <c r="W81" s="31">
        <v>0.019772010703785647</v>
      </c>
      <c r="X81" s="32">
        <v>339.4375</v>
      </c>
    </row>
    <row r="82" spans="1:24" ht="22.5" customHeight="1">
      <c r="A82" s="43"/>
      <c r="B82" s="41"/>
      <c r="C82" s="35"/>
      <c r="D82" s="42"/>
      <c r="E82" s="31"/>
      <c r="F82" s="30"/>
      <c r="G82" s="30"/>
      <c r="H82" s="30"/>
      <c r="I82" s="30"/>
      <c r="J82" s="30"/>
      <c r="K82" s="30"/>
      <c r="L82" s="30"/>
      <c r="M82" s="30"/>
      <c r="O82" s="30"/>
      <c r="P82" s="31"/>
      <c r="Q82" s="30"/>
      <c r="R82" s="30"/>
      <c r="S82" s="30"/>
      <c r="T82" s="31"/>
      <c r="U82" s="30"/>
      <c r="V82" s="30"/>
      <c r="W82" s="31"/>
      <c r="X82" s="32"/>
    </row>
    <row r="83" spans="1:24" ht="18.75" customHeight="1">
      <c r="A83" s="43">
        <v>503</v>
      </c>
      <c r="B83" s="41" t="s">
        <v>77</v>
      </c>
      <c r="C83" s="35"/>
      <c r="D83" s="42">
        <v>40</v>
      </c>
      <c r="E83" s="31">
        <v>0.6591957811470006</v>
      </c>
      <c r="F83" s="30">
        <v>2</v>
      </c>
      <c r="G83" s="30">
        <v>3</v>
      </c>
      <c r="H83" s="30">
        <v>601</v>
      </c>
      <c r="I83" s="30">
        <v>191</v>
      </c>
      <c r="J83" s="30">
        <v>40</v>
      </c>
      <c r="K83" s="30">
        <v>180</v>
      </c>
      <c r="L83" s="30">
        <v>30</v>
      </c>
      <c r="M83" s="30">
        <v>34</v>
      </c>
      <c r="N83" s="68">
        <v>5</v>
      </c>
      <c r="O83" s="30">
        <v>1076</v>
      </c>
      <c r="P83" s="31">
        <v>0.5199625008456639</v>
      </c>
      <c r="Q83" s="30">
        <v>6</v>
      </c>
      <c r="R83" s="30">
        <v>8</v>
      </c>
      <c r="S83" s="30">
        <v>21346.65</v>
      </c>
      <c r="T83" s="31">
        <v>0.26270108388943797</v>
      </c>
      <c r="U83" s="30">
        <v>1951.3644341801385</v>
      </c>
      <c r="V83" s="30">
        <v>8442.04</v>
      </c>
      <c r="W83" s="31">
        <v>0.3414883799623286</v>
      </c>
      <c r="X83" s="32">
        <v>779.8651270207853</v>
      </c>
    </row>
    <row r="84" spans="1:24" s="61" customFormat="1" ht="18.75" customHeight="1">
      <c r="A84" s="43">
        <v>522</v>
      </c>
      <c r="B84" s="41" t="s">
        <v>78</v>
      </c>
      <c r="C84" s="35"/>
      <c r="D84" s="42">
        <v>44</v>
      </c>
      <c r="E84" s="31">
        <v>0.7251153592617007</v>
      </c>
      <c r="F84" s="30">
        <v>8</v>
      </c>
      <c r="G84" s="30">
        <v>2</v>
      </c>
      <c r="H84" s="30">
        <v>706</v>
      </c>
      <c r="I84" s="30">
        <v>185</v>
      </c>
      <c r="J84" s="30">
        <v>63</v>
      </c>
      <c r="K84" s="30">
        <v>129</v>
      </c>
      <c r="L84" s="30">
        <v>75</v>
      </c>
      <c r="M84" s="30">
        <v>14</v>
      </c>
      <c r="N84" s="68">
        <v>0</v>
      </c>
      <c r="O84" s="30">
        <v>1182</v>
      </c>
      <c r="P84" s="31">
        <v>0.5711855724903111</v>
      </c>
      <c r="Q84" s="30">
        <v>22</v>
      </c>
      <c r="R84" s="30">
        <v>4</v>
      </c>
      <c r="S84" s="30">
        <v>29177.09</v>
      </c>
      <c r="T84" s="31">
        <v>0.3590658565976245</v>
      </c>
      <c r="U84" s="30">
        <v>2499.755383290267</v>
      </c>
      <c r="V84" s="30">
        <v>15632.07</v>
      </c>
      <c r="W84" s="31">
        <v>0.6323317894439873</v>
      </c>
      <c r="X84" s="32">
        <v>1346.4315245478035</v>
      </c>
    </row>
    <row r="85" spans="1:24" s="61" customFormat="1" ht="18.75" customHeight="1">
      <c r="A85" s="43">
        <v>544</v>
      </c>
      <c r="B85" s="41" t="s">
        <v>79</v>
      </c>
      <c r="C85" s="35"/>
      <c r="D85" s="42">
        <v>65</v>
      </c>
      <c r="E85" s="31">
        <v>1.071193144363876</v>
      </c>
      <c r="F85" s="30">
        <v>20</v>
      </c>
      <c r="G85" s="30">
        <v>14</v>
      </c>
      <c r="H85" s="30">
        <v>967</v>
      </c>
      <c r="I85" s="30">
        <v>299</v>
      </c>
      <c r="J85" s="30">
        <v>182</v>
      </c>
      <c r="K85" s="30">
        <v>456</v>
      </c>
      <c r="L85" s="30">
        <v>46</v>
      </c>
      <c r="M85" s="30">
        <v>19</v>
      </c>
      <c r="N85" s="68">
        <v>30</v>
      </c>
      <c r="O85" s="30">
        <v>1973</v>
      </c>
      <c r="P85" s="31">
        <v>0.953425663725367</v>
      </c>
      <c r="Q85" s="30">
        <v>14</v>
      </c>
      <c r="R85" s="30">
        <v>32</v>
      </c>
      <c r="S85" s="30">
        <v>33222.71</v>
      </c>
      <c r="T85" s="31">
        <v>0.40885300160655047</v>
      </c>
      <c r="U85" s="30">
        <v>1620.5241186621743</v>
      </c>
      <c r="V85" s="30">
        <v>10459.94</v>
      </c>
      <c r="W85" s="31">
        <v>0.4231143142064192</v>
      </c>
      <c r="X85" s="32">
        <v>515.7337496918399</v>
      </c>
    </row>
    <row r="86" spans="1:24" ht="22.5" customHeight="1">
      <c r="A86" s="43"/>
      <c r="B86" s="41"/>
      <c r="C86" s="35"/>
      <c r="D86" s="42"/>
      <c r="E86" s="31"/>
      <c r="F86" s="30"/>
      <c r="G86" s="30"/>
      <c r="H86" s="30"/>
      <c r="I86" s="30"/>
      <c r="J86" s="30"/>
      <c r="K86" s="30"/>
      <c r="L86" s="30"/>
      <c r="M86" s="30"/>
      <c r="O86" s="30"/>
      <c r="P86" s="31"/>
      <c r="Q86" s="30"/>
      <c r="R86" s="30"/>
      <c r="S86" s="30"/>
      <c r="T86" s="31"/>
      <c r="U86" s="30"/>
      <c r="V86" s="30"/>
      <c r="W86" s="31"/>
      <c r="X86" s="32"/>
    </row>
    <row r="87" spans="1:24" ht="18.75" customHeight="1">
      <c r="A87" s="43">
        <v>601</v>
      </c>
      <c r="B87" s="41" t="s">
        <v>80</v>
      </c>
      <c r="C87" s="35"/>
      <c r="D87" s="42">
        <v>22</v>
      </c>
      <c r="E87" s="31">
        <v>0.36255767963085034</v>
      </c>
      <c r="F87" s="30">
        <v>5</v>
      </c>
      <c r="G87" s="30">
        <v>5</v>
      </c>
      <c r="H87" s="30">
        <v>275</v>
      </c>
      <c r="I87" s="30">
        <v>74</v>
      </c>
      <c r="J87" s="30">
        <v>14</v>
      </c>
      <c r="K87" s="30">
        <v>50</v>
      </c>
      <c r="L87" s="30">
        <v>27</v>
      </c>
      <c r="M87" s="30">
        <v>3</v>
      </c>
      <c r="N87" s="68">
        <v>7</v>
      </c>
      <c r="O87" s="30">
        <v>446</v>
      </c>
      <c r="P87" s="31">
        <v>0.2155234901274778</v>
      </c>
      <c r="Q87" s="30">
        <v>11</v>
      </c>
      <c r="R87" s="30">
        <v>1</v>
      </c>
      <c r="S87" s="30">
        <v>5534.36</v>
      </c>
      <c r="T87" s="31">
        <v>0.06810822169447431</v>
      </c>
      <c r="U87" s="30">
        <v>1192.2081892629662</v>
      </c>
      <c r="V87" s="30">
        <v>2384.83</v>
      </c>
      <c r="W87" s="31">
        <v>0.09646859446123923</v>
      </c>
      <c r="X87" s="32">
        <v>520.8</v>
      </c>
    </row>
    <row r="88" spans="1:24" ht="18.75" customHeight="1">
      <c r="A88" s="43">
        <v>602</v>
      </c>
      <c r="B88" s="41" t="s">
        <v>81</v>
      </c>
      <c r="C88" s="35"/>
      <c r="D88" s="42">
        <v>7</v>
      </c>
      <c r="E88" s="31">
        <v>0.11535926170072512</v>
      </c>
      <c r="F88" s="30">
        <v>2</v>
      </c>
      <c r="G88" s="30">
        <v>2</v>
      </c>
      <c r="H88" s="30">
        <v>21</v>
      </c>
      <c r="I88" s="30">
        <v>12</v>
      </c>
      <c r="J88" s="30">
        <v>1</v>
      </c>
      <c r="K88" s="30">
        <v>7</v>
      </c>
      <c r="L88" s="30">
        <v>5</v>
      </c>
      <c r="M88" s="30">
        <v>0</v>
      </c>
      <c r="N88" s="68">
        <v>0</v>
      </c>
      <c r="O88" s="30">
        <v>50</v>
      </c>
      <c r="P88" s="31">
        <v>0.02416182624747509</v>
      </c>
      <c r="Q88" s="30">
        <v>4</v>
      </c>
      <c r="R88" s="30">
        <v>7</v>
      </c>
      <c r="S88" s="30">
        <v>326.52</v>
      </c>
      <c r="T88" s="31">
        <v>0.004018295981410633</v>
      </c>
      <c r="U88" s="30">
        <v>591.3703703703703</v>
      </c>
      <c r="V88" s="30">
        <v>177.53</v>
      </c>
      <c r="W88" s="31">
        <v>0.007181253831385802</v>
      </c>
      <c r="X88" s="32">
        <v>328.75925925925924</v>
      </c>
    </row>
    <row r="89" spans="1:24" ht="18.75" customHeight="1">
      <c r="A89" s="43">
        <v>604</v>
      </c>
      <c r="B89" s="41" t="s">
        <v>82</v>
      </c>
      <c r="C89" s="35"/>
      <c r="D89" s="42">
        <v>7</v>
      </c>
      <c r="E89" s="31">
        <v>0.11535926170072512</v>
      </c>
      <c r="F89" s="30">
        <v>0</v>
      </c>
      <c r="G89" s="30">
        <v>0</v>
      </c>
      <c r="H89" s="30">
        <v>76</v>
      </c>
      <c r="I89" s="30">
        <v>17</v>
      </c>
      <c r="J89" s="30">
        <v>4</v>
      </c>
      <c r="K89" s="30">
        <v>6</v>
      </c>
      <c r="L89" s="30">
        <v>2</v>
      </c>
      <c r="M89" s="30">
        <v>0</v>
      </c>
      <c r="N89" s="68">
        <v>0</v>
      </c>
      <c r="O89" s="30">
        <v>105</v>
      </c>
      <c r="P89" s="31">
        <v>0.050739835119697686</v>
      </c>
      <c r="Q89" s="30">
        <v>3</v>
      </c>
      <c r="R89" s="30">
        <v>1</v>
      </c>
      <c r="S89" s="30">
        <v>907.02</v>
      </c>
      <c r="T89" s="31">
        <v>0.011162179410324245</v>
      </c>
      <c r="U89" s="30">
        <v>840.1428571428571</v>
      </c>
      <c r="V89" s="30">
        <v>419.14</v>
      </c>
      <c r="W89" s="31">
        <v>0.016954603339644256</v>
      </c>
      <c r="X89" s="32">
        <v>399.18095238095236</v>
      </c>
    </row>
    <row r="90" spans="1:24" ht="18.75" customHeight="1">
      <c r="A90" s="43">
        <v>605</v>
      </c>
      <c r="B90" s="41" t="s">
        <v>83</v>
      </c>
      <c r="C90" s="35"/>
      <c r="D90" s="42">
        <v>16</v>
      </c>
      <c r="E90" s="31">
        <v>0.26367831245880025</v>
      </c>
      <c r="F90" s="30">
        <v>5</v>
      </c>
      <c r="G90" s="30">
        <v>3</v>
      </c>
      <c r="H90" s="30">
        <v>99</v>
      </c>
      <c r="I90" s="30">
        <v>43</v>
      </c>
      <c r="J90" s="30">
        <v>24</v>
      </c>
      <c r="K90" s="30">
        <v>79</v>
      </c>
      <c r="L90" s="30">
        <v>3</v>
      </c>
      <c r="M90" s="30">
        <v>0</v>
      </c>
      <c r="N90" s="68">
        <v>1</v>
      </c>
      <c r="O90" s="30">
        <v>255</v>
      </c>
      <c r="P90" s="31">
        <v>0.12322531386212296</v>
      </c>
      <c r="Q90" s="30">
        <v>15</v>
      </c>
      <c r="R90" s="30">
        <v>2</v>
      </c>
      <c r="S90" s="30">
        <v>6023.42</v>
      </c>
      <c r="T90" s="31">
        <v>0.07412680503598075</v>
      </c>
      <c r="U90" s="30">
        <v>2236.53</v>
      </c>
      <c r="V90" s="30">
        <v>2017.57</v>
      </c>
      <c r="W90" s="31">
        <v>0.08161258543676592</v>
      </c>
      <c r="X90" s="32">
        <v>756.58875</v>
      </c>
    </row>
    <row r="91" spans="1:24" ht="18.75" customHeight="1">
      <c r="A91" s="43">
        <v>608</v>
      </c>
      <c r="B91" s="41" t="s">
        <v>84</v>
      </c>
      <c r="C91" s="35"/>
      <c r="D91" s="42">
        <v>8</v>
      </c>
      <c r="E91" s="31">
        <v>0.13183915622940012</v>
      </c>
      <c r="F91" s="30">
        <v>1</v>
      </c>
      <c r="G91" s="30">
        <v>0</v>
      </c>
      <c r="H91" s="30">
        <v>72</v>
      </c>
      <c r="I91" s="30">
        <v>25</v>
      </c>
      <c r="J91" s="30">
        <v>12</v>
      </c>
      <c r="K91" s="30">
        <v>25</v>
      </c>
      <c r="L91" s="30">
        <v>3</v>
      </c>
      <c r="M91" s="30">
        <v>0</v>
      </c>
      <c r="N91" s="68">
        <v>0</v>
      </c>
      <c r="O91" s="30">
        <v>138</v>
      </c>
      <c r="P91" s="31">
        <v>0.06668664044303124</v>
      </c>
      <c r="Q91" s="30">
        <v>0</v>
      </c>
      <c r="R91" s="30">
        <v>0</v>
      </c>
      <c r="S91" s="30">
        <v>2221.87</v>
      </c>
      <c r="T91" s="31">
        <v>0.02734329073936311</v>
      </c>
      <c r="U91" s="30">
        <v>1590.7338129496402</v>
      </c>
      <c r="V91" s="30">
        <v>535.81</v>
      </c>
      <c r="W91" s="31">
        <v>0.021674013492901628</v>
      </c>
      <c r="X91" s="32">
        <v>385.47482014388487</v>
      </c>
    </row>
    <row r="92" spans="1:24" ht="18.75" customHeight="1">
      <c r="A92" s="43">
        <v>609</v>
      </c>
      <c r="B92" s="41" t="s">
        <v>85</v>
      </c>
      <c r="C92" s="35"/>
      <c r="D92" s="42">
        <v>5</v>
      </c>
      <c r="E92" s="31">
        <v>0.08239947264337508</v>
      </c>
      <c r="F92" s="30">
        <v>3</v>
      </c>
      <c r="G92" s="30">
        <v>2</v>
      </c>
      <c r="H92" s="30">
        <v>7</v>
      </c>
      <c r="I92" s="30">
        <v>2</v>
      </c>
      <c r="J92" s="30">
        <v>10</v>
      </c>
      <c r="K92" s="30">
        <v>2</v>
      </c>
      <c r="L92" s="30">
        <v>0</v>
      </c>
      <c r="M92" s="30">
        <v>0</v>
      </c>
      <c r="N92" s="68">
        <v>0</v>
      </c>
      <c r="O92" s="30">
        <v>26</v>
      </c>
      <c r="P92" s="31">
        <v>0.012564149648687047</v>
      </c>
      <c r="Q92" s="30">
        <v>2</v>
      </c>
      <c r="R92" s="30">
        <v>0</v>
      </c>
      <c r="S92" s="30">
        <v>218.58</v>
      </c>
      <c r="T92" s="31">
        <v>0.0026899397758689703</v>
      </c>
      <c r="U92" s="30">
        <v>690.7096774193549</v>
      </c>
      <c r="V92" s="30">
        <v>89.06</v>
      </c>
      <c r="W92" s="31">
        <v>0.0036025599404225736</v>
      </c>
      <c r="X92" s="32">
        <v>287.2903225806452</v>
      </c>
    </row>
    <row r="93" spans="1:24" ht="18.75" customHeight="1">
      <c r="A93" s="43">
        <v>610</v>
      </c>
      <c r="B93" s="41" t="s">
        <v>86</v>
      </c>
      <c r="C93" s="35"/>
      <c r="D93" s="42">
        <v>27</v>
      </c>
      <c r="E93" s="31">
        <v>0.44495715227422544</v>
      </c>
      <c r="F93" s="30">
        <v>2</v>
      </c>
      <c r="G93" s="30">
        <v>1</v>
      </c>
      <c r="H93" s="30">
        <v>423</v>
      </c>
      <c r="I93" s="30">
        <v>178</v>
      </c>
      <c r="J93" s="30">
        <v>103</v>
      </c>
      <c r="K93" s="30">
        <v>214</v>
      </c>
      <c r="L93" s="30">
        <v>15</v>
      </c>
      <c r="M93" s="30">
        <v>7</v>
      </c>
      <c r="N93" s="68">
        <v>1</v>
      </c>
      <c r="O93" s="30">
        <v>942</v>
      </c>
      <c r="P93" s="31">
        <v>0.4552088065024307</v>
      </c>
      <c r="Q93" s="30">
        <v>0</v>
      </c>
      <c r="R93" s="30">
        <v>0</v>
      </c>
      <c r="S93" s="30">
        <v>19824.55</v>
      </c>
      <c r="T93" s="31">
        <v>0.24396946465231584</v>
      </c>
      <c r="U93" s="30">
        <v>2081.6077430708315</v>
      </c>
      <c r="V93" s="30">
        <v>7728.03</v>
      </c>
      <c r="W93" s="31">
        <v>0.3126060105140788</v>
      </c>
      <c r="X93" s="32">
        <v>815.9820501539816</v>
      </c>
    </row>
    <row r="94" spans="1:24" ht="22.5" customHeight="1">
      <c r="A94" s="43"/>
      <c r="B94" s="41"/>
      <c r="C94" s="35"/>
      <c r="D94" s="42"/>
      <c r="E94" s="31"/>
      <c r="F94" s="30"/>
      <c r="G94" s="30"/>
      <c r="H94" s="30"/>
      <c r="I94" s="30"/>
      <c r="J94" s="30"/>
      <c r="K94" s="30"/>
      <c r="L94" s="30"/>
      <c r="M94" s="30"/>
      <c r="O94" s="30"/>
      <c r="P94" s="31"/>
      <c r="Q94" s="30"/>
      <c r="R94" s="30"/>
      <c r="S94" s="30"/>
      <c r="T94" s="31"/>
      <c r="U94" s="30"/>
      <c r="V94" s="30"/>
      <c r="W94" s="31"/>
      <c r="X94" s="32"/>
    </row>
    <row r="95" spans="1:24" ht="18.75" customHeight="1">
      <c r="A95" s="43">
        <v>621</v>
      </c>
      <c r="B95" s="41" t="s">
        <v>87</v>
      </c>
      <c r="C95" s="35"/>
      <c r="D95" s="42">
        <v>72</v>
      </c>
      <c r="E95" s="31">
        <v>1.186552406064601</v>
      </c>
      <c r="F95" s="30">
        <v>2</v>
      </c>
      <c r="G95" s="30">
        <v>0</v>
      </c>
      <c r="H95" s="30">
        <v>6999</v>
      </c>
      <c r="I95" s="30">
        <v>352</v>
      </c>
      <c r="J95" s="30">
        <v>657</v>
      </c>
      <c r="K95" s="30">
        <v>260</v>
      </c>
      <c r="L95" s="30">
        <v>746</v>
      </c>
      <c r="M95" s="30">
        <v>126</v>
      </c>
      <c r="N95" s="68">
        <v>196</v>
      </c>
      <c r="O95" s="30">
        <v>8946</v>
      </c>
      <c r="P95" s="31">
        <v>4.323033952198243</v>
      </c>
      <c r="Q95" s="30">
        <v>12</v>
      </c>
      <c r="R95" s="30">
        <v>6</v>
      </c>
      <c r="S95" s="30">
        <v>1312760.86</v>
      </c>
      <c r="T95" s="31">
        <v>16.155401470939506</v>
      </c>
      <c r="U95" s="30">
        <v>14765.956555160144</v>
      </c>
      <c r="V95" s="30">
        <v>347169.01</v>
      </c>
      <c r="W95" s="31">
        <v>14.043309768494991</v>
      </c>
      <c r="X95" s="32">
        <v>3953.5260925266903</v>
      </c>
    </row>
    <row r="96" spans="1:24" ht="18.75" customHeight="1">
      <c r="A96" s="43">
        <v>625</v>
      </c>
      <c r="B96" s="41" t="s">
        <v>88</v>
      </c>
      <c r="C96" s="35"/>
      <c r="D96" s="42">
        <v>39</v>
      </c>
      <c r="E96" s="31">
        <v>0.6427158866183257</v>
      </c>
      <c r="F96" s="30">
        <v>6</v>
      </c>
      <c r="G96" s="30">
        <v>1</v>
      </c>
      <c r="H96" s="30">
        <v>1211</v>
      </c>
      <c r="I96" s="30">
        <v>142</v>
      </c>
      <c r="J96" s="30">
        <v>151</v>
      </c>
      <c r="K96" s="30">
        <v>203</v>
      </c>
      <c r="L96" s="30">
        <v>573</v>
      </c>
      <c r="M96" s="30">
        <v>95</v>
      </c>
      <c r="N96" s="68">
        <v>129</v>
      </c>
      <c r="O96" s="30">
        <v>2253</v>
      </c>
      <c r="P96" s="31">
        <v>1.0887318907112276</v>
      </c>
      <c r="Q96" s="30">
        <v>20</v>
      </c>
      <c r="R96" s="30">
        <v>12</v>
      </c>
      <c r="S96" s="30">
        <v>101120.36</v>
      </c>
      <c r="T96" s="31">
        <v>1.2444307736947093</v>
      </c>
      <c r="U96" s="30">
        <v>4582.394724874943</v>
      </c>
      <c r="V96" s="30">
        <v>38861.17</v>
      </c>
      <c r="W96" s="31">
        <v>1.5719705174034528</v>
      </c>
      <c r="X96" s="32">
        <v>1767.2201000454752</v>
      </c>
    </row>
    <row r="97" spans="1:24" ht="22.5" customHeight="1">
      <c r="A97" s="43"/>
      <c r="B97" s="41"/>
      <c r="C97" s="35"/>
      <c r="D97" s="42"/>
      <c r="E97" s="31"/>
      <c r="F97" s="30"/>
      <c r="G97" s="30"/>
      <c r="H97" s="30"/>
      <c r="I97" s="30"/>
      <c r="J97" s="30"/>
      <c r="K97" s="30"/>
      <c r="L97" s="30"/>
      <c r="M97" s="30"/>
      <c r="O97" s="30"/>
      <c r="P97" s="31"/>
      <c r="Q97" s="30"/>
      <c r="R97" s="30"/>
      <c r="S97" s="30"/>
      <c r="T97" s="31"/>
      <c r="U97" s="30"/>
      <c r="V97" s="30"/>
      <c r="W97" s="31"/>
      <c r="X97" s="32"/>
    </row>
    <row r="98" spans="1:24" ht="18.75" customHeight="1">
      <c r="A98" s="43">
        <v>642</v>
      </c>
      <c r="B98" s="41" t="s">
        <v>89</v>
      </c>
      <c r="C98" s="35"/>
      <c r="D98" s="42">
        <v>10</v>
      </c>
      <c r="E98" s="31">
        <v>0.16479894528675015</v>
      </c>
      <c r="F98" s="30">
        <v>0</v>
      </c>
      <c r="G98" s="30">
        <v>0</v>
      </c>
      <c r="H98" s="30">
        <v>538</v>
      </c>
      <c r="I98" s="30">
        <v>161</v>
      </c>
      <c r="J98" s="30">
        <v>21</v>
      </c>
      <c r="K98" s="30">
        <v>48</v>
      </c>
      <c r="L98" s="30">
        <v>51</v>
      </c>
      <c r="M98" s="30">
        <v>21</v>
      </c>
      <c r="N98" s="68">
        <v>1</v>
      </c>
      <c r="O98" s="30">
        <v>839</v>
      </c>
      <c r="P98" s="31">
        <v>0.405435444432632</v>
      </c>
      <c r="Q98" s="30">
        <v>2</v>
      </c>
      <c r="R98" s="30">
        <v>0</v>
      </c>
      <c r="S98" s="30">
        <v>26499.61</v>
      </c>
      <c r="T98" s="31">
        <v>0.32611563264715493</v>
      </c>
      <c r="U98" s="30">
        <v>3090.853299541866</v>
      </c>
      <c r="V98" s="30">
        <v>9763.92</v>
      </c>
      <c r="W98" s="31">
        <v>0.39495965701202307</v>
      </c>
      <c r="X98" s="32">
        <v>1142.0902622087924</v>
      </c>
    </row>
    <row r="99" spans="1:24" ht="18.75" customHeight="1">
      <c r="A99" s="43">
        <v>646</v>
      </c>
      <c r="B99" s="41" t="s">
        <v>90</v>
      </c>
      <c r="C99" s="35"/>
      <c r="D99" s="42">
        <v>9</v>
      </c>
      <c r="E99" s="31">
        <v>0.14831905075807514</v>
      </c>
      <c r="F99" s="30">
        <v>0</v>
      </c>
      <c r="G99" s="30">
        <v>0</v>
      </c>
      <c r="H99" s="30">
        <v>480</v>
      </c>
      <c r="I99" s="30">
        <v>83</v>
      </c>
      <c r="J99" s="30">
        <v>28</v>
      </c>
      <c r="K99" s="30">
        <v>50</v>
      </c>
      <c r="L99" s="30">
        <v>140</v>
      </c>
      <c r="M99" s="30">
        <v>27</v>
      </c>
      <c r="N99" s="68">
        <v>24</v>
      </c>
      <c r="O99" s="30">
        <v>784</v>
      </c>
      <c r="P99" s="31">
        <v>0.3788574355604094</v>
      </c>
      <c r="Q99" s="30">
        <v>41</v>
      </c>
      <c r="R99" s="30">
        <v>31</v>
      </c>
      <c r="S99" s="30">
        <v>28135.54</v>
      </c>
      <c r="T99" s="31">
        <v>0.3462480929707771</v>
      </c>
      <c r="U99" s="30">
        <v>3610.381874175099</v>
      </c>
      <c r="V99" s="30">
        <v>16843.01</v>
      </c>
      <c r="W99" s="31">
        <v>0.6813154401766989</v>
      </c>
      <c r="X99" s="32">
        <v>2223.0105587329513</v>
      </c>
    </row>
    <row r="100" spans="1:24" ht="18.75" customHeight="1">
      <c r="A100" s="43">
        <v>647</v>
      </c>
      <c r="B100" s="41" t="s">
        <v>91</v>
      </c>
      <c r="C100" s="35"/>
      <c r="D100" s="42">
        <v>13</v>
      </c>
      <c r="E100" s="31">
        <v>0.21423862887277523</v>
      </c>
      <c r="F100" s="30">
        <v>3</v>
      </c>
      <c r="G100" s="30">
        <v>6</v>
      </c>
      <c r="H100" s="30">
        <v>120</v>
      </c>
      <c r="I100" s="30">
        <v>76</v>
      </c>
      <c r="J100" s="30">
        <v>42</v>
      </c>
      <c r="K100" s="30">
        <v>87</v>
      </c>
      <c r="L100" s="30">
        <v>3</v>
      </c>
      <c r="M100" s="30">
        <v>0</v>
      </c>
      <c r="N100" s="68">
        <v>0</v>
      </c>
      <c r="O100" s="30">
        <v>337</v>
      </c>
      <c r="P100" s="31">
        <v>0.1628507089079821</v>
      </c>
      <c r="Q100" s="30">
        <v>0</v>
      </c>
      <c r="R100" s="30">
        <v>1</v>
      </c>
      <c r="S100" s="30">
        <v>3470.65</v>
      </c>
      <c r="T100" s="31">
        <v>0.042711316145665854</v>
      </c>
      <c r="U100" s="30">
        <v>956.2575509248419</v>
      </c>
      <c r="V100" s="30">
        <v>1328.5</v>
      </c>
      <c r="W100" s="31">
        <v>0.05373906221481461</v>
      </c>
      <c r="X100" s="32">
        <v>373.2615312573168</v>
      </c>
    </row>
    <row r="101" spans="1:24" ht="186.75" customHeight="1">
      <c r="A101" s="44"/>
      <c r="B101" s="45"/>
      <c r="C101" s="46"/>
      <c r="D101" s="47"/>
      <c r="E101" s="48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8"/>
      <c r="Q101" s="49"/>
      <c r="R101" s="49"/>
      <c r="S101" s="49"/>
      <c r="T101" s="48"/>
      <c r="U101" s="49"/>
      <c r="V101" s="49"/>
      <c r="W101" s="48"/>
      <c r="X101" s="50"/>
    </row>
  </sheetData>
  <sheetProtection/>
  <mergeCells count="8">
    <mergeCell ref="A3:A5"/>
    <mergeCell ref="D3:E3"/>
    <mergeCell ref="Q3:R4"/>
    <mergeCell ref="F4:G4"/>
    <mergeCell ref="H4:I4"/>
    <mergeCell ref="J4:K4"/>
    <mergeCell ref="L4:M4"/>
    <mergeCell ref="F3:N3"/>
  </mergeCells>
  <printOptions horizontalCentered="1"/>
  <pageMargins left="0.5905511811023623" right="0.5905511811023623" top="0.7086614173228347" bottom="0.9055118110236221" header="0.5118110236220472" footer="0.3937007874015748"/>
  <pageSetup firstPageNumber="35" useFirstPageNumber="1" fitToHeight="2" fitToWidth="2" horizontalDpi="600" verticalDpi="600" orientation="portrait" pageOrder="overThenDown" paperSize="9" scale="70" r:id="rId1"/>
  <rowBreaks count="1" manualBreakCount="1">
    <brk id="58" max="22" man="1"/>
  </rowBreaks>
  <colBreaks count="1" manualBreakCount="1">
    <brk id="13" max="1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太</dc:creator>
  <cp:keywords/>
  <dc:description/>
  <cp:lastModifiedBy>馬場　雄佑</cp:lastModifiedBy>
  <cp:lastPrinted>2013-10-08T07:27:59Z</cp:lastPrinted>
  <dcterms:created xsi:type="dcterms:W3CDTF">2013-08-29T06:21:05Z</dcterms:created>
  <dcterms:modified xsi:type="dcterms:W3CDTF">2013-10-08T07:29:23Z</dcterms:modified>
  <cp:category/>
  <cp:version/>
  <cp:contentType/>
  <cp:contentStatus/>
</cp:coreProperties>
</file>