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0特年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<sst xmlns="http://schemas.openxmlformats.org/spreadsheetml/2006/main" count="59" uniqueCount="33">
  <si>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17年／16年</t>
  </si>
  <si>
    <t>18年／17年</t>
  </si>
  <si>
    <t>19年／18年</t>
  </si>
  <si>
    <t>特 殊 分 類 別 年 指 数 （原 指 数）</t>
  </si>
  <si>
    <t>平成１７年＝１００</t>
  </si>
  <si>
    <t>　　　　　　　生　　　　　　　　　産</t>
  </si>
  <si>
    <t>業種</t>
  </si>
  <si>
    <t>鉱 工 業</t>
  </si>
  <si>
    <t>最　　終</t>
  </si>
  <si>
    <t>生 産 財</t>
  </si>
  <si>
    <t>投 資 財</t>
  </si>
  <si>
    <t>消 費 財</t>
  </si>
  <si>
    <t>耐　　久</t>
  </si>
  <si>
    <t>非 耐 久</t>
  </si>
  <si>
    <t>時系列</t>
  </si>
  <si>
    <t>総　　合</t>
  </si>
  <si>
    <t>需 要 財</t>
  </si>
  <si>
    <t>資 本 財</t>
  </si>
  <si>
    <t>建 設 財</t>
  </si>
  <si>
    <t>品目数</t>
  </si>
  <si>
    <t>年指数</t>
  </si>
  <si>
    <t>１７年</t>
  </si>
  <si>
    <t>１８年</t>
  </si>
  <si>
    <t>１９年</t>
  </si>
  <si>
    <t>対前年上昇率（％）</t>
  </si>
  <si>
    <t>　　　　出　　　　　　　　荷</t>
  </si>
  <si>
    <t>ウ　ェ　イ　ト</t>
  </si>
  <si>
    <t>　　　　在　　　　　　　　庫</t>
  </si>
  <si>
    <t>ウ　ェ　イ　ト</t>
  </si>
  <si>
    <t>ウ　ェ　イ　ト</t>
  </si>
  <si>
    <t>平成１６年</t>
  </si>
  <si>
    <t>２０年</t>
  </si>
  <si>
    <t>20年／19年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</si>
</sst>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_ "/>
    <numFmt numFmtId="180" formatCode="0.0_);[Red]\(0.0\)"/>
    <numFmt numFmtId="181" formatCode="0.0_ "/>
    <numFmt numFmtId="182" formatCode="0_);[Red]\(0\)"/>
    <numFmt numFmtId="183" formatCode="[$-411]gg&quot;年&quot;mm&quot;月&quot;"/>
    <numFmt numFmtId="184" formatCode="0.0;&quot;△ &quot;0.0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6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78" fontId="7" fillId="0" borderId="5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178" fontId="7" fillId="0" borderId="14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7" fillId="0" borderId="9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textRotation="255"/>
    </xf>
    <xf numFmtId="0" fontId="9" fillId="0" borderId="12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66675</xdr:rowOff>
    </xdr:from>
    <xdr:to>
      <xdr:col>3</xdr:col>
      <xdr:colOff>9525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4192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8763000" y="10668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5.00390625" style="3" bestFit="1" customWidth="1"/>
    <col min="2" max="2" width="9.75390625" style="3" customWidth="1"/>
    <col min="3" max="3" width="9.125" style="3" customWidth="1"/>
    <col min="4" max="12" width="10.125" style="3" bestFit="1" customWidth="1"/>
    <col min="13" max="32" width="9.625" style="3" customWidth="1"/>
    <col min="33" max="16384" width="9.00390625" style="3" customWidth="1"/>
  </cols>
  <sheetData>
    <row r="1" spans="1:12" s="2" customFormat="1" ht="42" customHeight="1">
      <c r="A1" s="1"/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1" s="7" customFormat="1" ht="42" customHeight="1">
      <c r="A2" s="3"/>
      <c r="B2" s="4"/>
      <c r="C2" s="4"/>
      <c r="D2" s="5"/>
      <c r="E2" s="6"/>
      <c r="F2" s="6"/>
      <c r="G2" s="6"/>
      <c r="H2" s="6"/>
      <c r="K2" s="8" t="s">
        <v>4</v>
      </c>
    </row>
    <row r="3" spans="1:12" s="8" customFormat="1" ht="18" customHeight="1">
      <c r="A3" s="51" t="s">
        <v>5</v>
      </c>
      <c r="B3" s="9"/>
      <c r="C3" s="10" t="s">
        <v>6</v>
      </c>
      <c r="D3" s="11" t="s">
        <v>7</v>
      </c>
      <c r="E3" s="12"/>
      <c r="F3" s="12"/>
      <c r="G3" s="12"/>
      <c r="H3" s="12"/>
      <c r="I3" s="12"/>
      <c r="J3" s="12"/>
      <c r="K3" s="12"/>
      <c r="L3" s="13"/>
    </row>
    <row r="4" spans="1:12" s="8" customFormat="1" ht="18" customHeight="1">
      <c r="A4" s="51"/>
      <c r="B4" s="14"/>
      <c r="C4" s="15"/>
      <c r="D4" s="16"/>
      <c r="E4" s="17" t="s">
        <v>8</v>
      </c>
      <c r="F4" s="12"/>
      <c r="G4" s="12"/>
      <c r="H4" s="12"/>
      <c r="I4" s="12"/>
      <c r="J4" s="12"/>
      <c r="K4" s="13"/>
      <c r="L4" s="18" t="s">
        <v>9</v>
      </c>
    </row>
    <row r="5" spans="1:12" s="8" customFormat="1" ht="18" customHeight="1">
      <c r="A5" s="51"/>
      <c r="B5" s="14"/>
      <c r="C5" s="15"/>
      <c r="D5" s="16"/>
      <c r="E5" s="16"/>
      <c r="F5" s="17" t="s">
        <v>10</v>
      </c>
      <c r="G5" s="12"/>
      <c r="H5" s="13"/>
      <c r="I5" s="11" t="s">
        <v>11</v>
      </c>
      <c r="J5" s="12"/>
      <c r="K5" s="13"/>
      <c r="L5" s="16"/>
    </row>
    <row r="6" spans="1:12" s="8" customFormat="1" ht="18" customHeight="1">
      <c r="A6" s="51"/>
      <c r="B6" s="14"/>
      <c r="C6" s="15"/>
      <c r="D6" s="16"/>
      <c r="E6" s="19"/>
      <c r="F6" s="17"/>
      <c r="G6" s="18"/>
      <c r="H6" s="18"/>
      <c r="I6" s="17"/>
      <c r="J6" s="18" t="s">
        <v>12</v>
      </c>
      <c r="K6" s="18" t="s">
        <v>13</v>
      </c>
      <c r="L6" s="16"/>
    </row>
    <row r="7" spans="1:12" s="8" customFormat="1" ht="18" customHeight="1">
      <c r="A7" s="51"/>
      <c r="B7" s="20" t="s">
        <v>14</v>
      </c>
      <c r="C7" s="21"/>
      <c r="D7" s="16" t="s">
        <v>15</v>
      </c>
      <c r="E7" s="19" t="s">
        <v>16</v>
      </c>
      <c r="F7" s="17"/>
      <c r="G7" s="16" t="s">
        <v>17</v>
      </c>
      <c r="H7" s="16" t="s">
        <v>18</v>
      </c>
      <c r="I7" s="17"/>
      <c r="J7" s="16" t="s">
        <v>11</v>
      </c>
      <c r="K7" s="16" t="s">
        <v>11</v>
      </c>
      <c r="L7" s="16"/>
    </row>
    <row r="8" spans="1:12" s="26" customFormat="1" ht="42" customHeight="1">
      <c r="A8" s="51"/>
      <c r="B8" s="22" t="s">
        <v>29</v>
      </c>
      <c r="C8" s="23"/>
      <c r="D8" s="24">
        <v>10000</v>
      </c>
      <c r="E8" s="25">
        <v>5930.1</v>
      </c>
      <c r="F8" s="25">
        <v>2061.5</v>
      </c>
      <c r="G8" s="25">
        <v>1135.3</v>
      </c>
      <c r="H8" s="25">
        <v>926.2</v>
      </c>
      <c r="I8" s="25">
        <v>3868.6</v>
      </c>
      <c r="J8" s="25">
        <v>2081</v>
      </c>
      <c r="K8" s="25">
        <v>1787.6</v>
      </c>
      <c r="L8" s="25">
        <v>4069.9</v>
      </c>
    </row>
    <row r="9" spans="1:12" s="26" customFormat="1" ht="24" customHeight="1">
      <c r="A9" s="51"/>
      <c r="B9" s="22" t="s">
        <v>19</v>
      </c>
      <c r="C9" s="23"/>
      <c r="D9" s="27">
        <v>197</v>
      </c>
      <c r="E9" s="27">
        <v>95</v>
      </c>
      <c r="F9" s="27">
        <v>51</v>
      </c>
      <c r="G9" s="27">
        <v>29</v>
      </c>
      <c r="H9" s="27">
        <v>22</v>
      </c>
      <c r="I9" s="27">
        <v>44</v>
      </c>
      <c r="J9" s="27">
        <v>12</v>
      </c>
      <c r="K9" s="27">
        <v>32</v>
      </c>
      <c r="L9" s="27">
        <v>102</v>
      </c>
    </row>
    <row r="10" spans="1:12" s="8" customFormat="1" ht="18" customHeight="1">
      <c r="A10" s="51"/>
      <c r="B10" s="28" t="s">
        <v>20</v>
      </c>
      <c r="C10" s="29"/>
      <c r="D10" s="30"/>
      <c r="E10" s="30"/>
      <c r="F10" s="30"/>
      <c r="G10" s="30"/>
      <c r="H10" s="30"/>
      <c r="I10" s="30"/>
      <c r="J10" s="30"/>
      <c r="K10" s="30"/>
      <c r="L10" s="31"/>
    </row>
    <row r="11" spans="1:12" s="8" customFormat="1" ht="18" customHeight="1">
      <c r="A11" s="51"/>
      <c r="B11" s="32"/>
      <c r="C11" s="33" t="s">
        <v>30</v>
      </c>
      <c r="D11" s="30">
        <v>102.4</v>
      </c>
      <c r="E11" s="30">
        <v>100.7</v>
      </c>
      <c r="F11" s="30">
        <v>95.3</v>
      </c>
      <c r="G11" s="30">
        <v>93.3</v>
      </c>
      <c r="H11" s="30">
        <v>97.7</v>
      </c>
      <c r="I11" s="30">
        <v>103.6</v>
      </c>
      <c r="J11" s="30">
        <v>101.6</v>
      </c>
      <c r="K11" s="30">
        <v>106</v>
      </c>
      <c r="L11" s="31">
        <v>104.9</v>
      </c>
    </row>
    <row r="12" spans="1:12" s="8" customFormat="1" ht="18" customHeight="1">
      <c r="A12" s="51"/>
      <c r="B12" s="28"/>
      <c r="C12" s="33" t="s">
        <v>21</v>
      </c>
      <c r="D12" s="30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30">
        <v>100</v>
      </c>
      <c r="L12" s="31">
        <v>100</v>
      </c>
    </row>
    <row r="13" spans="1:12" s="8" customFormat="1" ht="18" customHeight="1">
      <c r="A13" s="51"/>
      <c r="B13" s="28"/>
      <c r="C13" s="33" t="s">
        <v>22</v>
      </c>
      <c r="D13" s="30">
        <v>102.6</v>
      </c>
      <c r="E13" s="30">
        <v>102.7</v>
      </c>
      <c r="F13" s="30">
        <v>102.7</v>
      </c>
      <c r="G13" s="30">
        <v>107.7</v>
      </c>
      <c r="H13" s="30">
        <v>96.6</v>
      </c>
      <c r="I13" s="30">
        <v>102.8</v>
      </c>
      <c r="J13" s="30">
        <v>103.7</v>
      </c>
      <c r="K13" s="30">
        <v>101.7</v>
      </c>
      <c r="L13" s="31">
        <v>102.5</v>
      </c>
    </row>
    <row r="14" spans="1:12" s="8" customFormat="1" ht="18" customHeight="1">
      <c r="A14" s="51"/>
      <c r="B14" s="28"/>
      <c r="C14" s="33" t="s">
        <v>23</v>
      </c>
      <c r="D14" s="30">
        <v>102.4</v>
      </c>
      <c r="E14" s="30">
        <v>101.5</v>
      </c>
      <c r="F14" s="30">
        <v>103</v>
      </c>
      <c r="G14" s="30">
        <v>114.6</v>
      </c>
      <c r="H14" s="30">
        <v>88.9</v>
      </c>
      <c r="I14" s="30">
        <v>100.6</v>
      </c>
      <c r="J14" s="30">
        <v>105.2</v>
      </c>
      <c r="K14" s="30">
        <v>95.3</v>
      </c>
      <c r="L14" s="31">
        <v>103.7</v>
      </c>
    </row>
    <row r="15" spans="1:12" s="8" customFormat="1" ht="18" customHeight="1">
      <c r="A15" s="51"/>
      <c r="B15" s="28"/>
      <c r="C15" s="33" t="s">
        <v>31</v>
      </c>
      <c r="D15" s="30">
        <v>102.7</v>
      </c>
      <c r="E15" s="30">
        <v>104.5</v>
      </c>
      <c r="F15" s="30">
        <v>103.3</v>
      </c>
      <c r="G15" s="30">
        <v>117.9</v>
      </c>
      <c r="H15" s="30">
        <v>85.4</v>
      </c>
      <c r="I15" s="30">
        <v>105.1</v>
      </c>
      <c r="J15" s="30">
        <v>108.6</v>
      </c>
      <c r="K15" s="30">
        <v>100.9</v>
      </c>
      <c r="L15" s="31">
        <v>100.1</v>
      </c>
    </row>
    <row r="16" spans="1:12" s="8" customFormat="1" ht="18" customHeight="1">
      <c r="A16" s="51"/>
      <c r="B16" s="34"/>
      <c r="C16" s="35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7" customFormat="1" ht="18" customHeight="1">
      <c r="A17" s="51"/>
      <c r="B17" s="49" t="s">
        <v>24</v>
      </c>
      <c r="C17" s="50"/>
      <c r="D17" s="38"/>
      <c r="E17" s="39"/>
      <c r="F17" s="39"/>
      <c r="G17" s="39"/>
      <c r="H17" s="39"/>
      <c r="I17" s="39"/>
      <c r="J17" s="39"/>
      <c r="K17" s="39"/>
      <c r="L17" s="40"/>
    </row>
    <row r="18" spans="1:12" s="7" customFormat="1" ht="18" customHeight="1">
      <c r="A18" s="51"/>
      <c r="B18" s="28"/>
      <c r="C18" s="33" t="s">
        <v>0</v>
      </c>
      <c r="D18" s="41">
        <f aca="true" t="shared" si="0" ref="D18:L18">(D12-D11)/D11*100</f>
        <v>-2.3437500000000053</v>
      </c>
      <c r="E18" s="30">
        <f t="shared" si="0"/>
        <v>-0.6951340615690197</v>
      </c>
      <c r="F18" s="30">
        <f t="shared" si="0"/>
        <v>4.93179433368311</v>
      </c>
      <c r="G18" s="30">
        <f t="shared" si="0"/>
        <v>7.1811361200428765</v>
      </c>
      <c r="H18" s="30">
        <f t="shared" si="0"/>
        <v>2.354145342886384</v>
      </c>
      <c r="I18" s="30">
        <f t="shared" si="0"/>
        <v>-3.4749034749034693</v>
      </c>
      <c r="J18" s="30">
        <f t="shared" si="0"/>
        <v>-1.5748031496062938</v>
      </c>
      <c r="K18" s="30">
        <f t="shared" si="0"/>
        <v>-5.660377358490567</v>
      </c>
      <c r="L18" s="31">
        <f t="shared" si="0"/>
        <v>-4.671115347950434</v>
      </c>
    </row>
    <row r="19" spans="1:12" s="7" customFormat="1" ht="18" customHeight="1">
      <c r="A19" s="51"/>
      <c r="B19" s="28"/>
      <c r="C19" s="33" t="s">
        <v>1</v>
      </c>
      <c r="D19" s="41">
        <f aca="true" t="shared" si="1" ref="D19:L19">(D13-D12)/D12*100</f>
        <v>2.5999999999999943</v>
      </c>
      <c r="E19" s="30">
        <f t="shared" si="1"/>
        <v>2.700000000000003</v>
      </c>
      <c r="F19" s="30">
        <f t="shared" si="1"/>
        <v>2.700000000000003</v>
      </c>
      <c r="G19" s="30">
        <f t="shared" si="1"/>
        <v>7.700000000000003</v>
      </c>
      <c r="H19" s="30">
        <f t="shared" si="1"/>
        <v>-3.4000000000000057</v>
      </c>
      <c r="I19" s="30">
        <f t="shared" si="1"/>
        <v>2.799999999999997</v>
      </c>
      <c r="J19" s="30">
        <f t="shared" si="1"/>
        <v>3.7000000000000024</v>
      </c>
      <c r="K19" s="30">
        <f t="shared" si="1"/>
        <v>1.7000000000000028</v>
      </c>
      <c r="L19" s="31">
        <f t="shared" si="1"/>
        <v>2.5</v>
      </c>
    </row>
    <row r="20" spans="1:12" s="7" customFormat="1" ht="18" customHeight="1">
      <c r="A20" s="51"/>
      <c r="B20" s="28"/>
      <c r="C20" s="33" t="s">
        <v>2</v>
      </c>
      <c r="D20" s="41">
        <f aca="true" t="shared" si="2" ref="D20:L20">(D14-D13)/D13*100</f>
        <v>-0.19493177387913124</v>
      </c>
      <c r="E20" s="30">
        <f t="shared" si="2"/>
        <v>-1.1684518013631966</v>
      </c>
      <c r="F20" s="30">
        <f t="shared" si="2"/>
        <v>0.29211295034079565</v>
      </c>
      <c r="G20" s="30">
        <f t="shared" si="2"/>
        <v>6.406685236768794</v>
      </c>
      <c r="H20" s="30">
        <f t="shared" si="2"/>
        <v>-7.9710144927536115</v>
      </c>
      <c r="I20" s="30">
        <f t="shared" si="2"/>
        <v>-2.1400778210116758</v>
      </c>
      <c r="J20" s="30">
        <f t="shared" si="2"/>
        <v>1.446480231436837</v>
      </c>
      <c r="K20" s="30">
        <f t="shared" si="2"/>
        <v>-6.293018682399219</v>
      </c>
      <c r="L20" s="31">
        <f t="shared" si="2"/>
        <v>1.170731707317076</v>
      </c>
    </row>
    <row r="21" spans="1:12" s="7" customFormat="1" ht="18" customHeight="1">
      <c r="A21" s="51"/>
      <c r="B21" s="28"/>
      <c r="C21" s="33" t="s">
        <v>32</v>
      </c>
      <c r="D21" s="41">
        <f aca="true" t="shared" si="3" ref="D21:L21">(D15-D14)/D14*100</f>
        <v>0.2929687499999972</v>
      </c>
      <c r="E21" s="30">
        <f t="shared" si="3"/>
        <v>2.955665024630542</v>
      </c>
      <c r="F21" s="30">
        <f t="shared" si="3"/>
        <v>0.2912621359223273</v>
      </c>
      <c r="G21" s="30">
        <f t="shared" si="3"/>
        <v>2.8795811518324705</v>
      </c>
      <c r="H21" s="30">
        <f t="shared" si="3"/>
        <v>-3.937007874015748</v>
      </c>
      <c r="I21" s="30">
        <f t="shared" si="3"/>
        <v>4.473161033797217</v>
      </c>
      <c r="J21" s="30">
        <f t="shared" si="3"/>
        <v>3.2319391634980903</v>
      </c>
      <c r="K21" s="30">
        <f t="shared" si="3"/>
        <v>5.876180482686263</v>
      </c>
      <c r="L21" s="31">
        <f t="shared" si="3"/>
        <v>-3.471552555448417</v>
      </c>
    </row>
    <row r="22" spans="1:12" s="7" customFormat="1" ht="18" customHeight="1">
      <c r="A22" s="51"/>
      <c r="B22" s="34"/>
      <c r="C22" s="35"/>
      <c r="D22" s="42"/>
      <c r="E22" s="43"/>
      <c r="F22" s="43"/>
      <c r="G22" s="43"/>
      <c r="H22" s="43"/>
      <c r="I22" s="43"/>
      <c r="J22" s="43"/>
      <c r="K22" s="43"/>
      <c r="L22" s="44"/>
    </row>
    <row r="23" spans="1:12" s="7" customFormat="1" ht="41.25" customHeight="1">
      <c r="A23" s="52" t="s">
        <v>25</v>
      </c>
      <c r="B23" s="54" t="s">
        <v>26</v>
      </c>
      <c r="C23" s="55"/>
      <c r="D23" s="24">
        <v>10000</v>
      </c>
      <c r="E23" s="25">
        <v>6294.4</v>
      </c>
      <c r="F23" s="25">
        <v>1986.6</v>
      </c>
      <c r="G23" s="25">
        <v>1061.8</v>
      </c>
      <c r="H23" s="25">
        <v>924.8</v>
      </c>
      <c r="I23" s="25">
        <v>4307.8</v>
      </c>
      <c r="J23" s="25">
        <v>2656.2</v>
      </c>
      <c r="K23" s="25">
        <v>1651.6</v>
      </c>
      <c r="L23" s="25">
        <v>3705.6</v>
      </c>
    </row>
    <row r="24" spans="1:12" s="7" customFormat="1" ht="24" customHeight="1">
      <c r="A24" s="52"/>
      <c r="B24" s="22" t="s">
        <v>19</v>
      </c>
      <c r="C24" s="23"/>
      <c r="D24" s="27">
        <v>197</v>
      </c>
      <c r="E24" s="27">
        <v>95</v>
      </c>
      <c r="F24" s="27">
        <v>51</v>
      </c>
      <c r="G24" s="27">
        <v>29</v>
      </c>
      <c r="H24" s="27">
        <v>22</v>
      </c>
      <c r="I24" s="27">
        <v>44</v>
      </c>
      <c r="J24" s="27">
        <v>12</v>
      </c>
      <c r="K24" s="27">
        <v>32</v>
      </c>
      <c r="L24" s="27">
        <v>102</v>
      </c>
    </row>
    <row r="25" spans="1:12" s="7" customFormat="1" ht="18" customHeight="1">
      <c r="A25" s="52"/>
      <c r="B25" s="28" t="s">
        <v>20</v>
      </c>
      <c r="C25" s="29"/>
      <c r="D25" s="45"/>
      <c r="E25" s="46"/>
      <c r="F25" s="46"/>
      <c r="G25" s="46"/>
      <c r="H25" s="46"/>
      <c r="I25" s="46"/>
      <c r="J25" s="46"/>
      <c r="K25" s="46"/>
      <c r="L25" s="47"/>
    </row>
    <row r="26" spans="1:12" ht="18" customHeight="1">
      <c r="A26" s="52"/>
      <c r="B26" s="32"/>
      <c r="C26" s="33" t="s">
        <v>30</v>
      </c>
      <c r="D26" s="41">
        <v>102.7</v>
      </c>
      <c r="E26" s="30">
        <v>100.1</v>
      </c>
      <c r="F26" s="30">
        <v>97.1</v>
      </c>
      <c r="G26" s="30">
        <v>93.2</v>
      </c>
      <c r="H26" s="30">
        <v>101.5</v>
      </c>
      <c r="I26" s="30">
        <v>101.5</v>
      </c>
      <c r="J26" s="30">
        <v>101.8</v>
      </c>
      <c r="K26" s="30">
        <v>101</v>
      </c>
      <c r="L26" s="31">
        <v>107.1</v>
      </c>
    </row>
    <row r="27" spans="1:12" ht="18" customHeight="1">
      <c r="A27" s="52"/>
      <c r="B27" s="28"/>
      <c r="C27" s="33" t="s">
        <v>21</v>
      </c>
      <c r="D27" s="41">
        <v>100</v>
      </c>
      <c r="E27" s="30">
        <v>100</v>
      </c>
      <c r="F27" s="30">
        <v>100</v>
      </c>
      <c r="G27" s="30">
        <v>100</v>
      </c>
      <c r="H27" s="30">
        <v>100</v>
      </c>
      <c r="I27" s="30">
        <v>100</v>
      </c>
      <c r="J27" s="30">
        <v>100</v>
      </c>
      <c r="K27" s="30">
        <v>100</v>
      </c>
      <c r="L27" s="31">
        <v>100</v>
      </c>
    </row>
    <row r="28" spans="1:12" ht="18" customHeight="1">
      <c r="A28" s="52"/>
      <c r="B28" s="28"/>
      <c r="C28" s="33" t="s">
        <v>22</v>
      </c>
      <c r="D28" s="41">
        <v>103</v>
      </c>
      <c r="E28" s="30">
        <v>103.2</v>
      </c>
      <c r="F28" s="30">
        <v>104</v>
      </c>
      <c r="G28" s="30">
        <v>109.9</v>
      </c>
      <c r="H28" s="30">
        <v>97.2</v>
      </c>
      <c r="I28" s="30">
        <v>102.8</v>
      </c>
      <c r="J28" s="30">
        <v>104.4</v>
      </c>
      <c r="K28" s="30">
        <v>100.4</v>
      </c>
      <c r="L28" s="31">
        <v>102.6</v>
      </c>
    </row>
    <row r="29" spans="1:12" ht="18" customHeight="1">
      <c r="A29" s="52"/>
      <c r="B29" s="28"/>
      <c r="C29" s="33" t="s">
        <v>23</v>
      </c>
      <c r="D29" s="41">
        <v>102.7</v>
      </c>
      <c r="E29" s="30">
        <v>101.6</v>
      </c>
      <c r="F29" s="30">
        <v>102.9</v>
      </c>
      <c r="G29" s="30">
        <v>116.8</v>
      </c>
      <c r="H29" s="30">
        <v>87</v>
      </c>
      <c r="I29" s="30">
        <v>101</v>
      </c>
      <c r="J29" s="30">
        <v>107.9</v>
      </c>
      <c r="K29" s="30">
        <v>90</v>
      </c>
      <c r="L29" s="31">
        <v>104.5</v>
      </c>
    </row>
    <row r="30" spans="1:12" ht="18" customHeight="1">
      <c r="A30" s="52"/>
      <c r="B30" s="28"/>
      <c r="C30" s="33" t="s">
        <v>31</v>
      </c>
      <c r="D30" s="41">
        <v>101.6</v>
      </c>
      <c r="E30" s="30">
        <v>103.4</v>
      </c>
      <c r="F30" s="30">
        <v>102.5</v>
      </c>
      <c r="G30" s="30">
        <v>118.4</v>
      </c>
      <c r="H30" s="30">
        <v>84.3</v>
      </c>
      <c r="I30" s="30">
        <v>103.8</v>
      </c>
      <c r="J30" s="30">
        <v>110.3</v>
      </c>
      <c r="K30" s="30">
        <v>93.3</v>
      </c>
      <c r="L30" s="31">
        <v>98.5</v>
      </c>
    </row>
    <row r="31" spans="1:12" ht="18" customHeight="1">
      <c r="A31" s="52"/>
      <c r="B31" s="34"/>
      <c r="C31" s="35"/>
      <c r="D31" s="48"/>
      <c r="E31" s="36"/>
      <c r="F31" s="36"/>
      <c r="G31" s="36"/>
      <c r="H31" s="36"/>
      <c r="I31" s="36"/>
      <c r="J31" s="36"/>
      <c r="K31" s="36"/>
      <c r="L31" s="37"/>
    </row>
    <row r="32" spans="1:12" s="7" customFormat="1" ht="18" customHeight="1">
      <c r="A32" s="52"/>
      <c r="B32" s="49" t="s">
        <v>24</v>
      </c>
      <c r="C32" s="50"/>
      <c r="D32" s="38"/>
      <c r="E32" s="39"/>
      <c r="F32" s="39"/>
      <c r="G32" s="39"/>
      <c r="H32" s="39"/>
      <c r="I32" s="39"/>
      <c r="J32" s="39"/>
      <c r="K32" s="39"/>
      <c r="L32" s="40"/>
    </row>
    <row r="33" spans="1:12" s="7" customFormat="1" ht="18" customHeight="1">
      <c r="A33" s="52"/>
      <c r="B33" s="28"/>
      <c r="C33" s="33" t="s">
        <v>0</v>
      </c>
      <c r="D33" s="41">
        <f aca="true" t="shared" si="4" ref="D33:L33">(D27-D26)/D26*100</f>
        <v>-2.6290165530671885</v>
      </c>
      <c r="E33" s="30">
        <f t="shared" si="4"/>
        <v>-0.09990009990009421</v>
      </c>
      <c r="F33" s="30">
        <f t="shared" si="4"/>
        <v>2.9866117404737444</v>
      </c>
      <c r="G33" s="30">
        <f t="shared" si="4"/>
        <v>7.29613733905579</v>
      </c>
      <c r="H33" s="30">
        <f t="shared" si="4"/>
        <v>-1.477832512315271</v>
      </c>
      <c r="I33" s="30">
        <f t="shared" si="4"/>
        <v>-1.477832512315271</v>
      </c>
      <c r="J33" s="30">
        <f t="shared" si="4"/>
        <v>-1.7681728880157142</v>
      </c>
      <c r="K33" s="30">
        <f t="shared" si="4"/>
        <v>-0.9900990099009901</v>
      </c>
      <c r="L33" s="31">
        <f t="shared" si="4"/>
        <v>-6.629318394024271</v>
      </c>
    </row>
    <row r="34" spans="1:12" s="7" customFormat="1" ht="18" customHeight="1">
      <c r="A34" s="52"/>
      <c r="B34" s="28"/>
      <c r="C34" s="33" t="s">
        <v>1</v>
      </c>
      <c r="D34" s="41">
        <f aca="true" t="shared" si="5" ref="D34:L34">(D28-D27)/D27*100</f>
        <v>3</v>
      </c>
      <c r="E34" s="30">
        <f t="shared" si="5"/>
        <v>3.200000000000003</v>
      </c>
      <c r="F34" s="30">
        <f t="shared" si="5"/>
        <v>4</v>
      </c>
      <c r="G34" s="30">
        <f t="shared" si="5"/>
        <v>9.900000000000006</v>
      </c>
      <c r="H34" s="30">
        <f t="shared" si="5"/>
        <v>-2.799999999999997</v>
      </c>
      <c r="I34" s="30">
        <f t="shared" si="5"/>
        <v>2.799999999999997</v>
      </c>
      <c r="J34" s="30">
        <f t="shared" si="5"/>
        <v>4.400000000000006</v>
      </c>
      <c r="K34" s="30">
        <f t="shared" si="5"/>
        <v>0.40000000000000563</v>
      </c>
      <c r="L34" s="31">
        <f t="shared" si="5"/>
        <v>2.5999999999999943</v>
      </c>
    </row>
    <row r="35" spans="1:12" s="7" customFormat="1" ht="18" customHeight="1">
      <c r="A35" s="52"/>
      <c r="B35" s="28"/>
      <c r="C35" s="33" t="s">
        <v>2</v>
      </c>
      <c r="D35" s="41">
        <f aca="true" t="shared" si="6" ref="D35:L35">(D29-D28)/D28*100</f>
        <v>-0.2912621359223273</v>
      </c>
      <c r="E35" s="30">
        <f t="shared" si="6"/>
        <v>-1.5503875968992331</v>
      </c>
      <c r="F35" s="30">
        <f t="shared" si="6"/>
        <v>-1.0576923076923022</v>
      </c>
      <c r="G35" s="30">
        <f t="shared" si="6"/>
        <v>6.278434940855315</v>
      </c>
      <c r="H35" s="30">
        <f t="shared" si="6"/>
        <v>-10.49382716049383</v>
      </c>
      <c r="I35" s="30">
        <f t="shared" si="6"/>
        <v>-1.7509727626459117</v>
      </c>
      <c r="J35" s="30">
        <f t="shared" si="6"/>
        <v>3.3524904214559386</v>
      </c>
      <c r="K35" s="30">
        <f t="shared" si="6"/>
        <v>-10.358565737051798</v>
      </c>
      <c r="L35" s="31">
        <f t="shared" si="6"/>
        <v>1.8518518518518576</v>
      </c>
    </row>
    <row r="36" spans="1:12" s="7" customFormat="1" ht="18" customHeight="1">
      <c r="A36" s="52"/>
      <c r="B36" s="28"/>
      <c r="C36" s="33" t="s">
        <v>32</v>
      </c>
      <c r="D36" s="41">
        <f aca="true" t="shared" si="7" ref="D36:L36">(D30-D29)/D29*100</f>
        <v>-1.0710808179162692</v>
      </c>
      <c r="E36" s="30">
        <f t="shared" si="7"/>
        <v>1.7716535433070981</v>
      </c>
      <c r="F36" s="30">
        <f t="shared" si="7"/>
        <v>-0.3887269193391697</v>
      </c>
      <c r="G36" s="30">
        <f t="shared" si="7"/>
        <v>1.3698630136986376</v>
      </c>
      <c r="H36" s="30">
        <f t="shared" si="7"/>
        <v>-3.1034482758620725</v>
      </c>
      <c r="I36" s="30">
        <f t="shared" si="7"/>
        <v>2.7722772277227694</v>
      </c>
      <c r="J36" s="30">
        <f t="shared" si="7"/>
        <v>2.2242817423540235</v>
      </c>
      <c r="K36" s="30">
        <f t="shared" si="7"/>
        <v>3.6666666666666634</v>
      </c>
      <c r="L36" s="31">
        <f t="shared" si="7"/>
        <v>-5.741626794258373</v>
      </c>
    </row>
    <row r="37" spans="1:12" s="7" customFormat="1" ht="18" customHeight="1">
      <c r="A37" s="52"/>
      <c r="B37" s="34"/>
      <c r="C37" s="35"/>
      <c r="D37" s="42"/>
      <c r="E37" s="43"/>
      <c r="F37" s="43"/>
      <c r="G37" s="43"/>
      <c r="H37" s="43"/>
      <c r="I37" s="43"/>
      <c r="J37" s="43"/>
      <c r="K37" s="43"/>
      <c r="L37" s="44"/>
    </row>
    <row r="38" spans="1:12" s="26" customFormat="1" ht="42" customHeight="1">
      <c r="A38" s="52" t="s">
        <v>27</v>
      </c>
      <c r="B38" s="22" t="s">
        <v>28</v>
      </c>
      <c r="C38" s="23"/>
      <c r="D38" s="24">
        <v>10000</v>
      </c>
      <c r="E38" s="25">
        <v>6105.8</v>
      </c>
      <c r="F38" s="25">
        <v>2347.8</v>
      </c>
      <c r="G38" s="25">
        <v>1193</v>
      </c>
      <c r="H38" s="25">
        <v>1154.8</v>
      </c>
      <c r="I38" s="25">
        <v>3758</v>
      </c>
      <c r="J38" s="25">
        <v>1849.6</v>
      </c>
      <c r="K38" s="25">
        <v>1908.4</v>
      </c>
      <c r="L38" s="25">
        <v>3894.2</v>
      </c>
    </row>
    <row r="39" spans="1:12" s="26" customFormat="1" ht="24" customHeight="1">
      <c r="A39" s="52"/>
      <c r="B39" s="22" t="s">
        <v>19</v>
      </c>
      <c r="C39" s="23"/>
      <c r="D39" s="27">
        <v>133</v>
      </c>
      <c r="E39" s="27">
        <v>57</v>
      </c>
      <c r="F39" s="27">
        <v>26</v>
      </c>
      <c r="G39" s="27">
        <v>8</v>
      </c>
      <c r="H39" s="27">
        <v>18</v>
      </c>
      <c r="I39" s="27">
        <v>31</v>
      </c>
      <c r="J39" s="27">
        <v>12</v>
      </c>
      <c r="K39" s="27">
        <v>19</v>
      </c>
      <c r="L39" s="27">
        <v>76</v>
      </c>
    </row>
    <row r="40" spans="1:12" s="8" customFormat="1" ht="18" customHeight="1">
      <c r="A40" s="52"/>
      <c r="B40" s="28" t="s">
        <v>20</v>
      </c>
      <c r="C40" s="29"/>
      <c r="D40" s="45"/>
      <c r="E40" s="46"/>
      <c r="F40" s="46"/>
      <c r="G40" s="46"/>
      <c r="H40" s="46"/>
      <c r="I40" s="46"/>
      <c r="J40" s="46"/>
      <c r="K40" s="46"/>
      <c r="L40" s="47"/>
    </row>
    <row r="41" spans="1:12" s="8" customFormat="1" ht="18" customHeight="1">
      <c r="A41" s="52"/>
      <c r="B41" s="32"/>
      <c r="C41" s="33" t="s">
        <v>30</v>
      </c>
      <c r="D41" s="41">
        <v>98.5</v>
      </c>
      <c r="E41" s="30">
        <v>102.6</v>
      </c>
      <c r="F41" s="30">
        <v>106.4</v>
      </c>
      <c r="G41" s="30">
        <v>95.3</v>
      </c>
      <c r="H41" s="30">
        <v>117.8</v>
      </c>
      <c r="I41" s="30">
        <v>100.4</v>
      </c>
      <c r="J41" s="30">
        <v>114.1</v>
      </c>
      <c r="K41" s="30">
        <v>87.1</v>
      </c>
      <c r="L41" s="31">
        <v>91.9</v>
      </c>
    </row>
    <row r="42" spans="1:12" s="8" customFormat="1" ht="18" customHeight="1">
      <c r="A42" s="52"/>
      <c r="B42" s="28"/>
      <c r="C42" s="33" t="s">
        <v>21</v>
      </c>
      <c r="D42" s="41">
        <v>100</v>
      </c>
      <c r="E42" s="30">
        <v>100</v>
      </c>
      <c r="F42" s="30">
        <v>100</v>
      </c>
      <c r="G42" s="30">
        <v>100</v>
      </c>
      <c r="H42" s="30">
        <v>100</v>
      </c>
      <c r="I42" s="30">
        <v>100</v>
      </c>
      <c r="J42" s="30">
        <v>100</v>
      </c>
      <c r="K42" s="30">
        <v>100</v>
      </c>
      <c r="L42" s="31">
        <v>100</v>
      </c>
    </row>
    <row r="43" spans="1:12" s="8" customFormat="1" ht="18" customHeight="1">
      <c r="A43" s="52"/>
      <c r="B43" s="28"/>
      <c r="C43" s="33" t="s">
        <v>22</v>
      </c>
      <c r="D43" s="41">
        <v>113.8</v>
      </c>
      <c r="E43" s="30">
        <v>118.7</v>
      </c>
      <c r="F43" s="30">
        <v>106.2</v>
      </c>
      <c r="G43" s="30">
        <v>112.8</v>
      </c>
      <c r="H43" s="30">
        <v>99.4</v>
      </c>
      <c r="I43" s="30">
        <v>126.5</v>
      </c>
      <c r="J43" s="30">
        <v>148.3</v>
      </c>
      <c r="K43" s="30">
        <v>105.4</v>
      </c>
      <c r="L43" s="31">
        <v>106.2</v>
      </c>
    </row>
    <row r="44" spans="1:12" s="8" customFormat="1" ht="18" customHeight="1">
      <c r="A44" s="52"/>
      <c r="B44" s="28"/>
      <c r="C44" s="33" t="s">
        <v>23</v>
      </c>
      <c r="D44" s="41">
        <v>122.3</v>
      </c>
      <c r="E44" s="30">
        <v>136.8</v>
      </c>
      <c r="F44" s="30">
        <v>113.1</v>
      </c>
      <c r="G44" s="30">
        <v>129.8</v>
      </c>
      <c r="H44" s="30">
        <v>95.9</v>
      </c>
      <c r="I44" s="30">
        <v>151.6</v>
      </c>
      <c r="J44" s="30">
        <v>198.3</v>
      </c>
      <c r="K44" s="30">
        <v>106.3</v>
      </c>
      <c r="L44" s="31">
        <v>99.6</v>
      </c>
    </row>
    <row r="45" spans="1:12" s="8" customFormat="1" ht="18" customHeight="1">
      <c r="A45" s="52"/>
      <c r="B45" s="28"/>
      <c r="C45" s="33" t="s">
        <v>31</v>
      </c>
      <c r="D45" s="41">
        <v>122.1</v>
      </c>
      <c r="E45" s="30">
        <v>130.9</v>
      </c>
      <c r="F45" s="30">
        <v>129.3</v>
      </c>
      <c r="G45" s="30">
        <v>159</v>
      </c>
      <c r="H45" s="30">
        <v>98.6</v>
      </c>
      <c r="I45" s="30">
        <v>131.9</v>
      </c>
      <c r="J45" s="30">
        <v>165.6</v>
      </c>
      <c r="K45" s="30">
        <v>99.2</v>
      </c>
      <c r="L45" s="31">
        <v>108.5</v>
      </c>
    </row>
    <row r="46" spans="1:12" s="8" customFormat="1" ht="18" customHeight="1">
      <c r="A46" s="52"/>
      <c r="B46" s="34"/>
      <c r="C46" s="35"/>
      <c r="D46" s="48"/>
      <c r="E46" s="36"/>
      <c r="F46" s="36"/>
      <c r="G46" s="36"/>
      <c r="H46" s="36"/>
      <c r="I46" s="36"/>
      <c r="J46" s="36"/>
      <c r="K46" s="36"/>
      <c r="L46" s="37"/>
    </row>
    <row r="47" spans="1:12" s="7" customFormat="1" ht="18" customHeight="1">
      <c r="A47" s="52"/>
      <c r="B47" s="49" t="s">
        <v>24</v>
      </c>
      <c r="C47" s="50"/>
      <c r="D47" s="38"/>
      <c r="E47" s="39"/>
      <c r="F47" s="39"/>
      <c r="G47" s="39"/>
      <c r="H47" s="39"/>
      <c r="I47" s="39"/>
      <c r="J47" s="39"/>
      <c r="K47" s="39"/>
      <c r="L47" s="40"/>
    </row>
    <row r="48" spans="1:12" s="7" customFormat="1" ht="18" customHeight="1">
      <c r="A48" s="52"/>
      <c r="B48" s="28"/>
      <c r="C48" s="33" t="s">
        <v>0</v>
      </c>
      <c r="D48" s="41">
        <f aca="true" t="shared" si="8" ref="D48:L48">(D42-D41)/D41*100</f>
        <v>1.5228426395939088</v>
      </c>
      <c r="E48" s="30">
        <f t="shared" si="8"/>
        <v>-2.5341130604288447</v>
      </c>
      <c r="F48" s="30">
        <f t="shared" si="8"/>
        <v>-6.015037593984967</v>
      </c>
      <c r="G48" s="30">
        <f t="shared" si="8"/>
        <v>4.93179433368311</v>
      </c>
      <c r="H48" s="30">
        <f t="shared" si="8"/>
        <v>-15.110356536502545</v>
      </c>
      <c r="I48" s="30">
        <f t="shared" si="8"/>
        <v>-0.3984063745019977</v>
      </c>
      <c r="J48" s="30">
        <f t="shared" si="8"/>
        <v>-12.357581069237506</v>
      </c>
      <c r="K48" s="30">
        <f t="shared" si="8"/>
        <v>14.810562571756607</v>
      </c>
      <c r="L48" s="31">
        <f t="shared" si="8"/>
        <v>8.813928182807393</v>
      </c>
    </row>
    <row r="49" spans="1:12" s="7" customFormat="1" ht="18" customHeight="1">
      <c r="A49" s="52"/>
      <c r="B49" s="28"/>
      <c r="C49" s="33" t="s">
        <v>1</v>
      </c>
      <c r="D49" s="41">
        <f aca="true" t="shared" si="9" ref="D49:L49">(D43-D42)/D42*100</f>
        <v>13.799999999999999</v>
      </c>
      <c r="E49" s="30">
        <f t="shared" si="9"/>
        <v>18.700000000000003</v>
      </c>
      <c r="F49" s="30">
        <f t="shared" si="9"/>
        <v>6.200000000000003</v>
      </c>
      <c r="G49" s="30">
        <f t="shared" si="9"/>
        <v>12.799999999999997</v>
      </c>
      <c r="H49" s="30">
        <f t="shared" si="9"/>
        <v>-0.5999999999999943</v>
      </c>
      <c r="I49" s="30">
        <f t="shared" si="9"/>
        <v>26.5</v>
      </c>
      <c r="J49" s="30">
        <f t="shared" si="9"/>
        <v>48.30000000000001</v>
      </c>
      <c r="K49" s="30">
        <f t="shared" si="9"/>
        <v>5.400000000000006</v>
      </c>
      <c r="L49" s="31">
        <f t="shared" si="9"/>
        <v>6.200000000000003</v>
      </c>
    </row>
    <row r="50" spans="1:12" s="7" customFormat="1" ht="18" customHeight="1">
      <c r="A50" s="52"/>
      <c r="B50" s="28"/>
      <c r="C50" s="33" t="s">
        <v>2</v>
      </c>
      <c r="D50" s="41">
        <f aca="true" t="shared" si="10" ref="D50:L50">(D44-D43)/D43*100</f>
        <v>7.469244288224957</v>
      </c>
      <c r="E50" s="30">
        <f t="shared" si="10"/>
        <v>15.248525695029494</v>
      </c>
      <c r="F50" s="30">
        <f t="shared" si="10"/>
        <v>6.49717514124293</v>
      </c>
      <c r="G50" s="30">
        <f t="shared" si="10"/>
        <v>15.070921985815616</v>
      </c>
      <c r="H50" s="30">
        <f t="shared" si="10"/>
        <v>-3.5211267605633796</v>
      </c>
      <c r="I50" s="30">
        <f t="shared" si="10"/>
        <v>19.84189723320158</v>
      </c>
      <c r="J50" s="30">
        <f t="shared" si="10"/>
        <v>33.715441672285905</v>
      </c>
      <c r="K50" s="30">
        <f t="shared" si="10"/>
        <v>0.8538899430739957</v>
      </c>
      <c r="L50" s="31">
        <f t="shared" si="10"/>
        <v>-6.214689265536731</v>
      </c>
    </row>
    <row r="51" spans="1:12" s="7" customFormat="1" ht="18" customHeight="1">
      <c r="A51" s="52"/>
      <c r="B51" s="28"/>
      <c r="C51" s="33" t="s">
        <v>32</v>
      </c>
      <c r="D51" s="41">
        <f aca="true" t="shared" si="11" ref="D51:L51">(D45-D44)/D44*100</f>
        <v>-0.16353229762878402</v>
      </c>
      <c r="E51" s="30">
        <f t="shared" si="11"/>
        <v>-4.312865497076027</v>
      </c>
      <c r="F51" s="30">
        <f t="shared" si="11"/>
        <v>14.323607427055718</v>
      </c>
      <c r="G51" s="30">
        <f t="shared" si="11"/>
        <v>22.496147919876723</v>
      </c>
      <c r="H51" s="30">
        <f t="shared" si="11"/>
        <v>2.8154327424400294</v>
      </c>
      <c r="I51" s="30">
        <f t="shared" si="11"/>
        <v>-12.99472295514511</v>
      </c>
      <c r="J51" s="30">
        <f t="shared" si="11"/>
        <v>-16.490166414523458</v>
      </c>
      <c r="K51" s="30">
        <f t="shared" si="11"/>
        <v>-6.679209783631228</v>
      </c>
      <c r="L51" s="31">
        <f t="shared" si="11"/>
        <v>8.935742971887557</v>
      </c>
    </row>
    <row r="52" spans="1:12" s="7" customFormat="1" ht="18" customHeight="1">
      <c r="A52" s="52"/>
      <c r="B52" s="34"/>
      <c r="C52" s="35"/>
      <c r="D52" s="42"/>
      <c r="E52" s="43"/>
      <c r="F52" s="43"/>
      <c r="G52" s="43"/>
      <c r="H52" s="43"/>
      <c r="I52" s="43"/>
      <c r="J52" s="43"/>
      <c r="K52" s="43"/>
      <c r="L52" s="44"/>
    </row>
  </sheetData>
  <mergeCells count="8">
    <mergeCell ref="B1:L1"/>
    <mergeCell ref="B17:C17"/>
    <mergeCell ref="B23:C23"/>
    <mergeCell ref="B32:C32"/>
    <mergeCell ref="B47:C47"/>
    <mergeCell ref="A3:A22"/>
    <mergeCell ref="A23:A37"/>
    <mergeCell ref="A38:A52"/>
  </mergeCells>
  <printOptions/>
  <pageMargins left="0.7874015748031497" right="0.984251968503937" top="0.7874015748031497" bottom="0.787401574803149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2009-02-24T04:21:47Z</dcterms:created>
  <dcterms:modified xsi:type="dcterms:W3CDTF">2009-09-25T02:19:18Z</dcterms:modified>
  <cp:category/>
  <cp:version/>
  <cp:contentType/>
  <cp:contentStatus/>
</cp:coreProperties>
</file>