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3年度（令和5年度）一時利用\S_統計資料\S1_統計刊行物\S102_福岡県統計年鑑\2-2.R3版原稿（Excel・HP掲載用）\無害化前Excelファイル\第４章（Excel計算式、シート外し、ページ設定済）\"/>
    </mc:Choice>
  </mc:AlternateContent>
  <bookViews>
    <workbookView xWindow="-15" yWindow="0" windowWidth="10320" windowHeight="7590"/>
  </bookViews>
  <sheets>
    <sheet name="4-1D.p83" sheetId="9" r:id="rId1"/>
  </sheets>
  <definedNames>
    <definedName name="_Table1_In1" hidden="1">#REF!</definedName>
    <definedName name="_Table1_Out" hidden="1">#REF!</definedName>
    <definedName name="\A">#REF!</definedName>
    <definedName name="\B">#REF!</definedName>
    <definedName name="\Z">#REF!</definedName>
    <definedName name="A">#REF!</definedName>
    <definedName name="_xlnm.Print_Area" localSheetId="0">'4-1D.p83'!$A$1:$K$49</definedName>
    <definedName name="Print_Area_MI">#REF!</definedName>
    <definedName name="マクロ">#REF!</definedName>
    <definedName name="名目">#REF!</definedName>
  </definedNames>
  <calcPr calcId="152511"/>
</workbook>
</file>

<file path=xl/calcChain.xml><?xml version="1.0" encoding="utf-8"?>
<calcChain xmlns="http://schemas.openxmlformats.org/spreadsheetml/2006/main">
  <c r="H8" i="9" l="1"/>
  <c r="K8" i="9" s="1"/>
  <c r="G8" i="9"/>
  <c r="J8" i="9" s="1"/>
  <c r="F8" i="9"/>
  <c r="I8" i="9" s="1"/>
</calcChain>
</file>

<file path=xl/sharedStrings.xml><?xml version="1.0" encoding="utf-8"?>
<sst xmlns="http://schemas.openxmlformats.org/spreadsheetml/2006/main" count="72" uniqueCount="53">
  <si>
    <t>５</t>
  </si>
  <si>
    <t>対前年度増加率</t>
    <rPh sb="0" eb="1">
      <t>タイ</t>
    </rPh>
    <rPh sb="1" eb="4">
      <t>ゼンネンド</t>
    </rPh>
    <rPh sb="4" eb="7">
      <t>ゾウカリツ</t>
    </rPh>
    <phoneticPr fontId="2"/>
  </si>
  <si>
    <t>１</t>
    <phoneticPr fontId="2"/>
  </si>
  <si>
    <t>２</t>
    <phoneticPr fontId="2"/>
  </si>
  <si>
    <t>４</t>
    <phoneticPr fontId="2"/>
  </si>
  <si>
    <t>３</t>
    <phoneticPr fontId="2"/>
  </si>
  <si>
    <t>－</t>
  </si>
  <si>
    <t>実数</t>
    <phoneticPr fontId="2"/>
  </si>
  <si>
    <t>構成比</t>
    <phoneticPr fontId="2"/>
  </si>
  <si>
    <t>項目</t>
    <rPh sb="0" eb="1">
      <t>コウ</t>
    </rPh>
    <rPh sb="1" eb="2">
      <t>メ</t>
    </rPh>
    <phoneticPr fontId="2"/>
  </si>
  <si>
    <t>（単位100万円、％）</t>
    <rPh sb="1" eb="3">
      <t>タンイ</t>
    </rPh>
    <rPh sb="6" eb="8">
      <t>マンエン</t>
    </rPh>
    <phoneticPr fontId="2"/>
  </si>
  <si>
    <t>（参考）</t>
    <rPh sb="1" eb="2">
      <t>サン</t>
    </rPh>
    <rPh sb="2" eb="3">
      <t>コウ</t>
    </rPh>
    <phoneticPr fontId="2"/>
  </si>
  <si>
    <t>ａ食料・非アルコール飲料</t>
  </si>
  <si>
    <t>ｂアルコール飲料・たばこ</t>
  </si>
  <si>
    <t>ｃ被服・履物</t>
  </si>
  <si>
    <t>ｄ住居・電気・ガス・水道</t>
  </si>
  <si>
    <t>ｆ保健・医療</t>
  </si>
  <si>
    <t>ｇ交通</t>
  </si>
  <si>
    <t>ｈ通信</t>
  </si>
  <si>
    <t>ｉ娯楽・レジャー・文化</t>
  </si>
  <si>
    <t>ｊ教育</t>
  </si>
  <si>
    <t>ｋ外食・宿泊</t>
  </si>
  <si>
    <t>民間最終消費支出</t>
  </si>
  <si>
    <t>(1)家計最終消費支出</t>
  </si>
  <si>
    <t>政府最終消費支出</t>
  </si>
  <si>
    <t>県内総資本形成</t>
  </si>
  <si>
    <t>(1)総固定資本形成</t>
  </si>
  <si>
    <t>ａ民間</t>
  </si>
  <si>
    <t>(a)住宅</t>
  </si>
  <si>
    <t>(b)企業設備</t>
  </si>
  <si>
    <t>ｂ公的</t>
  </si>
  <si>
    <t>(c)一般政府</t>
  </si>
  <si>
    <t>ｂ公的
（公的企業・一般政府）</t>
  </si>
  <si>
    <t>(2)統計上の不突合</t>
  </si>
  <si>
    <t>県内総生産（支出側）
（１＋２＋３＋４）</t>
  </si>
  <si>
    <t>県外からの所得（純）</t>
  </si>
  <si>
    <t>県民総所得（市場価格）</t>
  </si>
  <si>
    <t>平成30年度</t>
  </si>
  <si>
    <t>ａ民間企業</t>
    <phoneticPr fontId="2"/>
  </si>
  <si>
    <t>(2)在庫変動</t>
    <phoneticPr fontId="2"/>
  </si>
  <si>
    <t>　資　料　県調査統計課「県民経済・市町村民経済計算報告書」</t>
    <rPh sb="5" eb="6">
      <t>ケン</t>
    </rPh>
    <rPh sb="6" eb="8">
      <t>チョウサ</t>
    </rPh>
    <rPh sb="8" eb="11">
      <t>トウケイカ</t>
    </rPh>
    <rPh sb="12" eb="14">
      <t>ケンミン</t>
    </rPh>
    <rPh sb="14" eb="16">
      <t>ケイザイ</t>
    </rPh>
    <rPh sb="17" eb="20">
      <t>シチョウソン</t>
    </rPh>
    <rPh sb="20" eb="21">
      <t>ミン</t>
    </rPh>
    <rPh sb="21" eb="23">
      <t>ケイザイ</t>
    </rPh>
    <rPh sb="23" eb="25">
      <t>ケイサン</t>
    </rPh>
    <rPh sb="25" eb="28">
      <t>ホウコクショ</t>
    </rPh>
    <phoneticPr fontId="2"/>
  </si>
  <si>
    <t>　改定する場合があるため、最新の数値を利用のこと。</t>
    <phoneticPr fontId="2"/>
  </si>
  <si>
    <t>県民経済計算　８３</t>
    <rPh sb="0" eb="2">
      <t>ケンミン</t>
    </rPh>
    <rPh sb="2" eb="4">
      <t>ケイザイ</t>
    </rPh>
    <rPh sb="4" eb="6">
      <t>ケイサン</t>
    </rPh>
    <phoneticPr fontId="2"/>
  </si>
  <si>
    <t>l 保険・金融サービス</t>
    <phoneticPr fontId="2"/>
  </si>
  <si>
    <t>(1)財貨・サービスの
　 移出入（純）</t>
    <phoneticPr fontId="2"/>
  </si>
  <si>
    <t>(2)対家計民間非営利団体
 　最終消費支出</t>
    <phoneticPr fontId="2"/>
  </si>
  <si>
    <t>m 個別ケア・社会保護・
その他</t>
    <phoneticPr fontId="2"/>
  </si>
  <si>
    <t>ｅ家具・家庭用機器・
家事サービス</t>
    <phoneticPr fontId="2"/>
  </si>
  <si>
    <t>財貨・サービスの移出入（純）・
統計上の不突合</t>
    <phoneticPr fontId="2"/>
  </si>
  <si>
    <t>　注）県民経済計算の数値は、使用する基礎資料の改訂や周期調査の公表、推計方法の変更等により、平成23年度まで遡って過去の公表値を</t>
    <rPh sb="1" eb="2">
      <t>チュウ</t>
    </rPh>
    <rPh sb="3" eb="5">
      <t>ケンミン</t>
    </rPh>
    <rPh sb="5" eb="7">
      <t>ケイザイ</t>
    </rPh>
    <rPh sb="7" eb="9">
      <t>ケイサン</t>
    </rPh>
    <rPh sb="10" eb="12">
      <t>スウチ</t>
    </rPh>
    <rPh sb="14" eb="16">
      <t>シヨウ</t>
    </rPh>
    <rPh sb="18" eb="20">
      <t>キソ</t>
    </rPh>
    <rPh sb="20" eb="22">
      <t>シリョウ</t>
    </rPh>
    <rPh sb="23" eb="25">
      <t>カイテイ</t>
    </rPh>
    <rPh sb="26" eb="28">
      <t>シュウキ</t>
    </rPh>
    <rPh sb="28" eb="30">
      <t>チョウサ</t>
    </rPh>
    <rPh sb="31" eb="33">
      <t>コウヒョウ</t>
    </rPh>
    <rPh sb="34" eb="36">
      <t>スイケイ</t>
    </rPh>
    <rPh sb="36" eb="38">
      <t>ホウホウ</t>
    </rPh>
    <rPh sb="39" eb="41">
      <t>ヘンコウ</t>
    </rPh>
    <rPh sb="41" eb="42">
      <t>トウ</t>
    </rPh>
    <rPh sb="54" eb="55">
      <t>サカノボ</t>
    </rPh>
    <rPh sb="57" eb="59">
      <t>カコ</t>
    </rPh>
    <rPh sb="60" eb="62">
      <t>コウヒョウ</t>
    </rPh>
    <rPh sb="62" eb="63">
      <t>チ</t>
    </rPh>
    <phoneticPr fontId="2"/>
  </si>
  <si>
    <t>Ｄ　県内総生産（支出側）（名目）（平成30年度～令和２年度）</t>
    <rPh sb="2" eb="3">
      <t>ケンミン</t>
    </rPh>
    <rPh sb="3" eb="4">
      <t>ナイ</t>
    </rPh>
    <rPh sb="4" eb="5">
      <t>フサ</t>
    </rPh>
    <rPh sb="5" eb="6">
      <t>ショウ</t>
    </rPh>
    <rPh sb="6" eb="7">
      <t>サン</t>
    </rPh>
    <rPh sb="8" eb="9">
      <t>ササ</t>
    </rPh>
    <rPh sb="9" eb="10">
      <t>デ</t>
    </rPh>
    <rPh sb="10" eb="11">
      <t>ガワ</t>
    </rPh>
    <rPh sb="13" eb="14">
      <t>メイ</t>
    </rPh>
    <rPh sb="14" eb="15">
      <t>メ</t>
    </rPh>
    <rPh sb="17" eb="19">
      <t>ヘイセイ</t>
    </rPh>
    <rPh sb="21" eb="23">
      <t>ネンド</t>
    </rPh>
    <rPh sb="24" eb="26">
      <t>レイワ</t>
    </rPh>
    <rPh sb="27" eb="29">
      <t>ネンド</t>
    </rPh>
    <rPh sb="28" eb="29">
      <t>ド</t>
    </rPh>
    <phoneticPr fontId="2"/>
  </si>
  <si>
    <t>令和２年度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</si>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</sst>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;\-0.0"/>
    <numFmt numFmtId="177" formatCode="#,##0;\-#,##0;&quot;-&quot;"/>
    <numFmt numFmtId="178" formatCode="#,###,##0.0;&quot;▲ &quot;#,###,##0.0;0.0"/>
    <numFmt numFmtId="179" formatCode="#,###,##0;&quot;▲&quot;#,###,##0;&quot;－&quot;"/>
    <numFmt numFmtId="180" formatCode="0.0;&quot;▲ &quot;0.0"/>
    <numFmt numFmtId="181" formatCode="#,##0_ "/>
    <numFmt numFmtId="182" formatCode="#,##0;&quot;▲ &quot;#,##0"/>
  </numFmts>
  <fonts count="25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ＭＳ 明朝"/>
      <family val="1"/>
      <charset val="128"/>
    </font>
    <font>
      <b/>
      <sz val="14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9"/>
      <name val="BIZ UD明朝 Medium"/>
      <family val="1"/>
      <charset val="128"/>
    </font>
    <font>
      <sz val="16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name val="BIZ UD明朝 Medium"/>
      <family val="1"/>
      <charset val="128"/>
    </font>
    <font>
      <b/>
      <sz val="9"/>
      <name val="BIZ UDゴシック"/>
      <family val="3"/>
      <charset val="128"/>
    </font>
    <font>
      <sz val="9"/>
      <name val="UD デジタル 教科書体 N-B"/>
      <family val="1"/>
      <charset val="128"/>
    </font>
    <font>
      <sz val="9"/>
      <name val="UD デジタル 教科書体 N-R"/>
      <family val="1"/>
      <charset val="128"/>
    </font>
    <font>
      <b/>
      <sz val="14"/>
      <name val="BIZ UDゴシック"/>
      <family val="3"/>
      <charset val="128"/>
    </font>
    <font>
      <b/>
      <sz val="9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77" fontId="10" fillId="0" borderId="0" applyFill="0" applyBorder="0" applyAlignment="0"/>
    <xf numFmtId="0" fontId="5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4" fontId="5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4" fillId="0" borderId="0">
      <alignment horizont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37" fontId="9" fillId="0" borderId="0"/>
    <xf numFmtId="37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6" fillId="0" borderId="0"/>
  </cellStyleXfs>
  <cellXfs count="101">
    <xf numFmtId="0" fontId="0" fillId="0" borderId="0" xfId="0"/>
    <xf numFmtId="0" fontId="1" fillId="0" borderId="0" xfId="19" applyFont="1"/>
    <xf numFmtId="0" fontId="7" fillId="0" borderId="0" xfId="20" applyFont="1" applyAlignment="1">
      <alignment horizontal="center"/>
    </xf>
    <xf numFmtId="0" fontId="1" fillId="0" borderId="0" xfId="20" applyFont="1"/>
    <xf numFmtId="0" fontId="3" fillId="0" borderId="0" xfId="20" applyFont="1"/>
    <xf numFmtId="49" fontId="1" fillId="0" borderId="0" xfId="20" applyNumberFormat="1" applyFont="1"/>
    <xf numFmtId="0" fontId="6" fillId="0" borderId="0" xfId="20" applyFont="1" applyAlignment="1">
      <alignment horizontal="left" vertical="center"/>
    </xf>
    <xf numFmtId="0" fontId="15" fillId="0" borderId="0" xfId="19" applyFont="1"/>
    <xf numFmtId="0" fontId="19" fillId="0" borderId="9" xfId="19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5" fillId="0" borderId="0" xfId="20" applyFont="1" applyAlignment="1">
      <alignment horizontal="left"/>
    </xf>
    <xf numFmtId="0" fontId="15" fillId="0" borderId="0" xfId="20" applyFont="1"/>
    <xf numFmtId="0" fontId="16" fillId="0" borderId="0" xfId="0" applyFont="1" applyAlignment="1">
      <alignment horizontal="left"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 horizontal="left" vertical="center"/>
    </xf>
    <xf numFmtId="0" fontId="18" fillId="0" borderId="0" xfId="20" applyFont="1" applyAlignment="1">
      <alignment horizontal="left" vertical="center"/>
    </xf>
    <xf numFmtId="0" fontId="15" fillId="0" borderId="0" xfId="20" applyFont="1" applyAlignment="1">
      <alignment horizontal="right"/>
    </xf>
    <xf numFmtId="0" fontId="15" fillId="0" borderId="4" xfId="20" applyFont="1" applyBorder="1" applyAlignment="1">
      <alignment horizontal="centerContinuous" vertical="center"/>
    </xf>
    <xf numFmtId="0" fontId="15" fillId="0" borderId="5" xfId="20" applyFont="1" applyBorder="1" applyAlignment="1">
      <alignment horizontal="centerContinuous" vertical="center"/>
    </xf>
    <xf numFmtId="0" fontId="15" fillId="0" borderId="6" xfId="20" applyFont="1" applyBorder="1" applyAlignment="1">
      <alignment horizontal="centerContinuous" vertical="center"/>
    </xf>
    <xf numFmtId="49" fontId="15" fillId="0" borderId="0" xfId="20" applyNumberFormat="1" applyFont="1" applyBorder="1" applyAlignment="1">
      <alignment horizontal="left" vertical="center"/>
    </xf>
    <xf numFmtId="49" fontId="15" fillId="0" borderId="10" xfId="20" applyNumberFormat="1" applyFont="1" applyBorder="1" applyAlignment="1">
      <alignment horizontal="left" vertical="center"/>
    </xf>
    <xf numFmtId="49" fontId="15" fillId="0" borderId="7" xfId="20" applyNumberFormat="1" applyFont="1" applyBorder="1" applyAlignment="1">
      <alignment vertical="center"/>
    </xf>
    <xf numFmtId="49" fontId="15" fillId="0" borderId="8" xfId="20" applyNumberFormat="1" applyFont="1" applyBorder="1" applyAlignment="1">
      <alignment vertical="center"/>
    </xf>
    <xf numFmtId="49" fontId="15" fillId="0" borderId="0" xfId="20" applyNumberFormat="1" applyFont="1"/>
    <xf numFmtId="176" fontId="15" fillId="0" borderId="0" xfId="20" applyNumberFormat="1" applyFont="1"/>
    <xf numFmtId="49" fontId="20" fillId="0" borderId="0" xfId="20" applyNumberFormat="1" applyFont="1" applyBorder="1" applyAlignment="1">
      <alignment horizontal="left" vertical="center"/>
    </xf>
    <xf numFmtId="49" fontId="20" fillId="0" borderId="10" xfId="20" applyNumberFormat="1" applyFont="1" applyBorder="1" applyAlignment="1">
      <alignment horizontal="left" vertical="center"/>
    </xf>
    <xf numFmtId="49" fontId="20" fillId="0" borderId="14" xfId="20" applyNumberFormat="1" applyFont="1" applyBorder="1" applyAlignment="1">
      <alignment horizontal="left" vertical="center"/>
    </xf>
    <xf numFmtId="49" fontId="20" fillId="0" borderId="15" xfId="20" applyNumberFormat="1" applyFont="1" applyBorder="1" applyAlignment="1">
      <alignment horizontal="left" vertical="center"/>
    </xf>
    <xf numFmtId="49" fontId="20" fillId="0" borderId="10" xfId="20" applyNumberFormat="1" applyFont="1" applyBorder="1" applyAlignment="1">
      <alignment horizontal="left" vertical="center" wrapText="1"/>
    </xf>
    <xf numFmtId="49" fontId="20" fillId="0" borderId="15" xfId="20" applyNumberFormat="1" applyFont="1" applyBorder="1" applyAlignment="1">
      <alignment horizontal="left" vertical="center" wrapText="1"/>
    </xf>
    <xf numFmtId="178" fontId="21" fillId="0" borderId="0" xfId="19" applyNumberFormat="1" applyFont="1" applyAlignment="1">
      <alignment vertical="center"/>
    </xf>
    <xf numFmtId="178" fontId="22" fillId="0" borderId="0" xfId="19" applyNumberFormat="1" applyFont="1" applyAlignment="1">
      <alignment vertical="center"/>
    </xf>
    <xf numFmtId="178" fontId="22" fillId="0" borderId="0" xfId="20" applyNumberFormat="1" applyFont="1" applyBorder="1" applyAlignment="1">
      <alignment vertical="center"/>
    </xf>
    <xf numFmtId="178" fontId="21" fillId="0" borderId="0" xfId="2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15" fillId="0" borderId="7" xfId="20" applyNumberFormat="1" applyFont="1" applyBorder="1" applyAlignment="1">
      <alignment vertical="center"/>
    </xf>
    <xf numFmtId="0" fontId="23" fillId="0" borderId="0" xfId="20" applyFont="1" applyAlignment="1">
      <alignment horizontal="left"/>
    </xf>
    <xf numFmtId="0" fontId="23" fillId="0" borderId="0" xfId="20" applyFont="1" applyAlignment="1">
      <alignment horizontal="center"/>
    </xf>
    <xf numFmtId="0" fontId="15" fillId="0" borderId="0" xfId="0" applyFont="1" applyAlignment="1">
      <alignment horizontal="right"/>
    </xf>
    <xf numFmtId="180" fontId="22" fillId="0" borderId="0" xfId="19" applyNumberFormat="1" applyFont="1" applyAlignment="1">
      <alignment vertical="center"/>
    </xf>
    <xf numFmtId="178" fontId="21" fillId="0" borderId="14" xfId="19" applyNumberFormat="1" applyFont="1" applyBorder="1" applyAlignment="1">
      <alignment vertical="center"/>
    </xf>
    <xf numFmtId="49" fontId="22" fillId="0" borderId="0" xfId="20" applyNumberFormat="1" applyFont="1" applyBorder="1" applyAlignment="1">
      <alignment horizontal="left" vertical="center"/>
    </xf>
    <xf numFmtId="49" fontId="22" fillId="0" borderId="10" xfId="20" applyNumberFormat="1" applyFont="1" applyBorder="1" applyAlignment="1">
      <alignment horizontal="left" vertical="center"/>
    </xf>
    <xf numFmtId="181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20" applyFont="1"/>
    <xf numFmtId="49" fontId="22" fillId="0" borderId="10" xfId="20" applyNumberFormat="1" applyFont="1" applyBorder="1" applyAlignment="1">
      <alignment horizontal="left" vertical="center" indent="1" shrinkToFit="1"/>
    </xf>
    <xf numFmtId="49" fontId="22" fillId="0" borderId="10" xfId="20" applyNumberFormat="1" applyFont="1" applyBorder="1" applyAlignment="1">
      <alignment horizontal="left" vertical="center" indent="1"/>
    </xf>
    <xf numFmtId="49" fontId="22" fillId="0" borderId="10" xfId="20" applyNumberFormat="1" applyFont="1" applyBorder="1" applyAlignment="1">
      <alignment horizontal="left" vertical="center" wrapText="1" indent="1"/>
    </xf>
    <xf numFmtId="49" fontId="22" fillId="0" borderId="11" xfId="20" applyNumberFormat="1" applyFont="1" applyBorder="1" applyAlignment="1">
      <alignment horizontal="left" vertical="center"/>
    </xf>
    <xf numFmtId="49" fontId="22" fillId="0" borderId="12" xfId="20" applyNumberFormat="1" applyFont="1" applyBorder="1" applyAlignment="1">
      <alignment horizontal="left" vertical="center" wrapText="1"/>
    </xf>
    <xf numFmtId="49" fontId="22" fillId="0" borderId="10" xfId="20" applyNumberFormat="1" applyFont="1" applyBorder="1" applyAlignment="1">
      <alignment horizontal="left" vertical="center" indent="2"/>
    </xf>
    <xf numFmtId="49" fontId="22" fillId="0" borderId="12" xfId="20" applyNumberFormat="1" applyFont="1" applyBorder="1" applyAlignment="1">
      <alignment horizontal="left" vertical="center" wrapText="1" indent="1"/>
    </xf>
    <xf numFmtId="49" fontId="24" fillId="0" borderId="0" xfId="20" applyNumberFormat="1" applyFont="1" applyBorder="1" applyAlignment="1">
      <alignment horizontal="left" vertical="center"/>
    </xf>
    <xf numFmtId="0" fontId="22" fillId="0" borderId="10" xfId="20" applyFont="1" applyBorder="1" applyAlignment="1">
      <alignment horizontal="left" vertical="center" wrapText="1" indent="1" shrinkToFit="1"/>
    </xf>
    <xf numFmtId="49" fontId="24" fillId="0" borderId="11" xfId="20" applyNumberFormat="1" applyFont="1" applyBorder="1" applyAlignment="1">
      <alignment horizontal="left" vertical="center"/>
    </xf>
    <xf numFmtId="0" fontId="22" fillId="0" borderId="12" xfId="20" applyFont="1" applyBorder="1" applyAlignment="1">
      <alignment horizontal="left" vertical="center" indent="1"/>
    </xf>
    <xf numFmtId="178" fontId="22" fillId="0" borderId="11" xfId="19" applyNumberFormat="1" applyFont="1" applyBorder="1" applyAlignment="1">
      <alignment vertical="center"/>
    </xf>
    <xf numFmtId="180" fontId="21" fillId="0" borderId="14" xfId="19" applyNumberFormat="1" applyFont="1" applyBorder="1" applyAlignment="1">
      <alignment vertical="center"/>
    </xf>
    <xf numFmtId="180" fontId="21" fillId="0" borderId="0" xfId="19" applyNumberFormat="1" applyFont="1" applyAlignment="1">
      <alignment vertical="center"/>
    </xf>
    <xf numFmtId="181" fontId="15" fillId="0" borderId="0" xfId="0" applyNumberFormat="1" applyFont="1" applyFill="1" applyBorder="1" applyAlignment="1" applyProtection="1">
      <alignment horizontal="right" vertical="center"/>
    </xf>
    <xf numFmtId="178" fontId="15" fillId="0" borderId="0" xfId="19" applyNumberFormat="1" applyFont="1" applyAlignment="1">
      <alignment vertical="center"/>
    </xf>
    <xf numFmtId="0" fontId="23" fillId="0" borderId="0" xfId="20" applyFont="1" applyFill="1" applyAlignment="1">
      <alignment horizontal="center"/>
    </xf>
    <xf numFmtId="0" fontId="15" fillId="0" borderId="0" xfId="20" applyFont="1" applyFill="1"/>
    <xf numFmtId="0" fontId="15" fillId="0" borderId="0" xfId="20" applyFont="1" applyFill="1" applyAlignment="1">
      <alignment horizontal="center"/>
    </xf>
    <xf numFmtId="0" fontId="18" fillId="0" borderId="0" xfId="20" applyFont="1" applyFill="1" applyAlignment="1">
      <alignment horizontal="left" vertical="center"/>
    </xf>
    <xf numFmtId="0" fontId="15" fillId="0" borderId="4" xfId="20" applyFont="1" applyFill="1" applyBorder="1" applyAlignment="1">
      <alignment horizontal="centerContinuous" vertical="center"/>
    </xf>
    <xf numFmtId="0" fontId="15" fillId="0" borderId="5" xfId="20" applyFont="1" applyFill="1" applyBorder="1" applyAlignment="1">
      <alignment horizontal="centerContinuous" vertical="center"/>
    </xf>
    <xf numFmtId="0" fontId="19" fillId="0" borderId="8" xfId="19" applyFont="1" applyFill="1" applyBorder="1" applyAlignment="1">
      <alignment horizontal="center" vertical="center"/>
    </xf>
    <xf numFmtId="0" fontId="19" fillId="0" borderId="9" xfId="19" applyFont="1" applyFill="1" applyBorder="1" applyAlignment="1">
      <alignment horizontal="center" vertical="center"/>
    </xf>
    <xf numFmtId="181" fontId="21" fillId="0" borderId="22" xfId="0" applyNumberFormat="1" applyFont="1" applyFill="1" applyBorder="1" applyAlignment="1" applyProtection="1">
      <alignment horizontal="right" vertical="center"/>
    </xf>
    <xf numFmtId="181" fontId="21" fillId="0" borderId="17" xfId="0" applyNumberFormat="1" applyFont="1" applyFill="1" applyBorder="1" applyAlignment="1" applyProtection="1">
      <alignment horizontal="right" vertical="center"/>
    </xf>
    <xf numFmtId="181" fontId="22" fillId="0" borderId="20" xfId="0" applyNumberFormat="1" applyFont="1" applyFill="1" applyBorder="1" applyAlignment="1" applyProtection="1">
      <alignment horizontal="right" vertical="center"/>
    </xf>
    <xf numFmtId="181" fontId="22" fillId="0" borderId="21" xfId="0" applyNumberFormat="1" applyFont="1" applyFill="1" applyBorder="1" applyAlignment="1" applyProtection="1">
      <alignment horizontal="right" vertical="center"/>
    </xf>
    <xf numFmtId="181" fontId="22" fillId="0" borderId="11" xfId="0" applyNumberFormat="1" applyFont="1" applyFill="1" applyBorder="1" applyAlignment="1" applyProtection="1">
      <alignment horizontal="right" vertical="center"/>
    </xf>
    <xf numFmtId="181" fontId="21" fillId="0" borderId="20" xfId="0" applyNumberFormat="1" applyFont="1" applyFill="1" applyBorder="1" applyAlignment="1" applyProtection="1">
      <alignment horizontal="right" vertical="center"/>
    </xf>
    <xf numFmtId="181" fontId="21" fillId="0" borderId="0" xfId="0" applyNumberFormat="1" applyFont="1" applyFill="1" applyBorder="1" applyAlignment="1" applyProtection="1">
      <alignment horizontal="right" vertical="center"/>
    </xf>
    <xf numFmtId="181" fontId="21" fillId="0" borderId="19" xfId="0" applyNumberFormat="1" applyFont="1" applyFill="1" applyBorder="1" applyAlignment="1" applyProtection="1">
      <alignment horizontal="right" vertical="center"/>
    </xf>
    <xf numFmtId="181" fontId="21" fillId="0" borderId="13" xfId="0" applyNumberFormat="1" applyFont="1" applyFill="1" applyBorder="1" applyAlignment="1" applyProtection="1">
      <alignment horizontal="right" vertical="center"/>
    </xf>
    <xf numFmtId="181" fontId="15" fillId="0" borderId="20" xfId="0" applyNumberFormat="1" applyFont="1" applyFill="1" applyBorder="1" applyAlignment="1" applyProtection="1">
      <alignment horizontal="right" vertical="center"/>
    </xf>
    <xf numFmtId="179" fontId="15" fillId="0" borderId="7" xfId="20" applyNumberFormat="1" applyFont="1" applyFill="1" applyBorder="1" applyAlignment="1">
      <alignment vertical="center"/>
    </xf>
    <xf numFmtId="0" fontId="15" fillId="0" borderId="0" xfId="19" applyFont="1" applyFill="1"/>
    <xf numFmtId="0" fontId="1" fillId="0" borderId="0" xfId="20" applyFont="1" applyFill="1"/>
    <xf numFmtId="178" fontId="21" fillId="0" borderId="0" xfId="0" applyNumberFormat="1" applyFont="1" applyBorder="1" applyAlignment="1">
      <alignment horizontal="right" vertical="center"/>
    </xf>
    <xf numFmtId="182" fontId="22" fillId="0" borderId="20" xfId="0" applyNumberFormat="1" applyFont="1" applyFill="1" applyBorder="1" applyAlignment="1" applyProtection="1">
      <alignment horizontal="right" vertical="center"/>
    </xf>
    <xf numFmtId="182" fontId="22" fillId="0" borderId="0" xfId="0" applyNumberFormat="1" applyFont="1" applyFill="1" applyBorder="1" applyAlignment="1" applyProtection="1">
      <alignment horizontal="right" vertical="center"/>
    </xf>
    <xf numFmtId="182" fontId="22" fillId="0" borderId="21" xfId="0" applyNumberFormat="1" applyFont="1" applyFill="1" applyBorder="1" applyAlignment="1" applyProtection="1">
      <alignment horizontal="right" vertical="center"/>
    </xf>
    <xf numFmtId="182" fontId="22" fillId="0" borderId="11" xfId="0" applyNumberFormat="1" applyFont="1" applyFill="1" applyBorder="1" applyAlignment="1" applyProtection="1">
      <alignment horizontal="right" vertical="center"/>
    </xf>
    <xf numFmtId="182" fontId="21" fillId="0" borderId="20" xfId="0" applyNumberFormat="1" applyFont="1" applyFill="1" applyBorder="1" applyAlignment="1" applyProtection="1">
      <alignment horizontal="right" vertical="center"/>
    </xf>
    <xf numFmtId="182" fontId="21" fillId="0" borderId="0" xfId="0" applyNumberFormat="1" applyFont="1" applyFill="1" applyBorder="1" applyAlignment="1" applyProtection="1">
      <alignment horizontal="right" vertical="center"/>
    </xf>
    <xf numFmtId="182" fontId="21" fillId="0" borderId="18" xfId="0" applyNumberFormat="1" applyFont="1" applyFill="1" applyBorder="1" applyAlignment="1" applyProtection="1">
      <alignment horizontal="right" vertical="center"/>
    </xf>
    <xf numFmtId="182" fontId="21" fillId="0" borderId="14" xfId="0" applyNumberFormat="1" applyFont="1" applyFill="1" applyBorder="1" applyAlignment="1" applyProtection="1">
      <alignment horizontal="right" vertical="center"/>
    </xf>
    <xf numFmtId="182" fontId="21" fillId="0" borderId="20" xfId="20" applyNumberFormat="1" applyFont="1" applyFill="1" applyBorder="1" applyAlignment="1">
      <alignment horizontal="right" vertical="center"/>
    </xf>
    <xf numFmtId="182" fontId="21" fillId="0" borderId="0" xfId="20" applyNumberFormat="1" applyFont="1" applyFill="1" applyBorder="1" applyAlignment="1">
      <alignment horizontal="right" vertical="center"/>
    </xf>
    <xf numFmtId="0" fontId="19" fillId="0" borderId="23" xfId="19" applyFont="1" applyBorder="1" applyAlignment="1">
      <alignment horizontal="center" vertical="center" shrinkToFit="1"/>
    </xf>
    <xf numFmtId="0" fontId="15" fillId="0" borderId="3" xfId="20" applyFont="1" applyBorder="1" applyAlignment="1">
      <alignment horizontal="center" vertical="center"/>
    </xf>
    <xf numFmtId="0" fontId="0" fillId="0" borderId="16" xfId="20" applyFont="1" applyBorder="1" applyAlignment="1">
      <alignment horizontal="center" vertical="center"/>
    </xf>
    <xf numFmtId="0" fontId="0" fillId="0" borderId="7" xfId="20" applyFont="1" applyBorder="1" applyAlignment="1">
      <alignment horizontal="center" vertical="center"/>
    </xf>
    <xf numFmtId="0" fontId="0" fillId="0" borderId="8" xfId="20" applyFont="1" applyBorder="1" applyAlignment="1">
      <alignment horizontal="center" vertical="center"/>
    </xf>
  </cellXfs>
  <cellStyles count="2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0"/>
    <cellStyle name="桁区切り 3" xfId="11"/>
    <cellStyle name="標準" xfId="0" builtinId="0"/>
    <cellStyle name="標準 2" xfId="12"/>
    <cellStyle name="標準 3" xfId="13"/>
    <cellStyle name="標準 4" xfId="14"/>
    <cellStyle name="標準 5" xfId="15"/>
    <cellStyle name="標準 6" xfId="16"/>
    <cellStyle name="標準 7" xfId="17"/>
    <cellStyle name="標準 8" xfId="18"/>
    <cellStyle name="標準_12-16-4-1-ｋeｎminkeizai.shichousonminkeizai" xfId="19"/>
    <cellStyle name="標準_12-16-4-3-ｋeｎminkeizai.shichousonminkeizai" xfId="20"/>
    <cellStyle name="未定義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8"/>
  <sheetViews>
    <sheetView tabSelected="1" zoomScaleNormal="100" zoomScaleSheetLayoutView="100" workbookViewId="0"/>
  </sheetViews>
  <sheetFormatPr defaultRowHeight="13.7" customHeight="1"/>
  <cols>
    <col min="1" max="1" width="2.5" style="3" customWidth="1"/>
    <col min="2" max="2" width="32.83203125" style="3" customWidth="1"/>
    <col min="3" max="5" width="12.83203125" style="84" customWidth="1"/>
    <col min="6" max="11" width="8.83203125" style="3" customWidth="1"/>
    <col min="12" max="16384" width="9.33203125" style="3"/>
  </cols>
  <sheetData>
    <row r="1" spans="1:11" s="2" customFormat="1" ht="13.7" customHeight="1">
      <c r="A1" s="9"/>
      <c r="B1" s="39"/>
      <c r="C1" s="64"/>
      <c r="D1" s="64"/>
      <c r="E1" s="64"/>
      <c r="F1" s="40"/>
      <c r="G1" s="40"/>
      <c r="H1" s="40"/>
      <c r="I1" s="40"/>
      <c r="J1" s="40"/>
      <c r="K1" s="41" t="s">
        <v>42</v>
      </c>
    </row>
    <row r="2" spans="1:11" ht="14.1" customHeight="1">
      <c r="A2" s="9"/>
      <c r="B2" s="10"/>
      <c r="C2" s="65"/>
      <c r="D2" s="65"/>
      <c r="E2" s="65"/>
      <c r="F2" s="11"/>
      <c r="G2" s="11"/>
      <c r="H2" s="11"/>
      <c r="I2" s="11"/>
      <c r="J2" s="11"/>
      <c r="K2" s="11"/>
    </row>
    <row r="3" spans="1:11" ht="14.1" customHeight="1">
      <c r="A3" s="12"/>
      <c r="B3" s="10"/>
      <c r="C3" s="66"/>
      <c r="D3" s="66"/>
      <c r="E3" s="66"/>
      <c r="F3" s="13"/>
      <c r="G3" s="13"/>
      <c r="H3" s="13"/>
      <c r="I3" s="13"/>
      <c r="J3" s="13"/>
      <c r="K3" s="13"/>
    </row>
    <row r="4" spans="1:11" ht="14.1" customHeight="1">
      <c r="A4" s="10"/>
      <c r="B4" s="10"/>
      <c r="C4" s="65"/>
      <c r="D4" s="65"/>
      <c r="E4" s="65"/>
      <c r="F4" s="11"/>
      <c r="G4" s="11"/>
      <c r="H4" s="11"/>
      <c r="I4" s="11"/>
      <c r="J4" s="11"/>
      <c r="K4" s="11"/>
    </row>
    <row r="5" spans="1:11" s="6" customFormat="1" ht="24" customHeight="1">
      <c r="A5" s="14" t="s">
        <v>50</v>
      </c>
      <c r="B5" s="15"/>
      <c r="C5" s="67"/>
      <c r="D5" s="67"/>
      <c r="E5" s="67"/>
      <c r="F5" s="15"/>
      <c r="G5" s="15"/>
      <c r="H5" s="15"/>
      <c r="I5" s="15"/>
      <c r="J5" s="15"/>
      <c r="K5" s="15"/>
    </row>
    <row r="6" spans="1:11" ht="14.1" customHeight="1" thickBot="1">
      <c r="A6" s="10"/>
      <c r="B6" s="10"/>
      <c r="C6" s="65"/>
      <c r="D6" s="65"/>
      <c r="E6" s="65"/>
      <c r="F6" s="11"/>
      <c r="G6" s="11"/>
      <c r="H6" s="11"/>
      <c r="I6" s="11"/>
      <c r="J6" s="11"/>
      <c r="K6" s="16" t="s">
        <v>10</v>
      </c>
    </row>
    <row r="7" spans="1:11" ht="24.95" customHeight="1" thickTop="1">
      <c r="A7" s="97" t="s">
        <v>9</v>
      </c>
      <c r="B7" s="98"/>
      <c r="C7" s="68" t="s">
        <v>7</v>
      </c>
      <c r="D7" s="68"/>
      <c r="E7" s="69"/>
      <c r="F7" s="19" t="s">
        <v>8</v>
      </c>
      <c r="G7" s="17"/>
      <c r="H7" s="18"/>
      <c r="I7" s="19" t="s">
        <v>1</v>
      </c>
      <c r="J7" s="17"/>
      <c r="K7" s="17"/>
    </row>
    <row r="8" spans="1:11" ht="24.95" customHeight="1">
      <c r="A8" s="99"/>
      <c r="B8" s="100"/>
      <c r="C8" s="70" t="s">
        <v>37</v>
      </c>
      <c r="D8" s="71" t="s">
        <v>52</v>
      </c>
      <c r="E8" s="71" t="s">
        <v>51</v>
      </c>
      <c r="F8" s="8" t="str">
        <f>C8</f>
        <v>平成30年度</v>
      </c>
      <c r="G8" s="8" t="str">
        <f t="shared" ref="G8:K8" si="0">D8</f>
        <v>令和元年度</v>
      </c>
      <c r="H8" s="8" t="str">
        <f t="shared" si="0"/>
        <v>令和２年度</v>
      </c>
      <c r="I8" s="8" t="str">
        <f t="shared" si="0"/>
        <v>平成30年度</v>
      </c>
      <c r="J8" s="8" t="str">
        <f t="shared" si="0"/>
        <v>令和元年度</v>
      </c>
      <c r="K8" s="96" t="str">
        <f t="shared" si="0"/>
        <v>令和２年度</v>
      </c>
    </row>
    <row r="9" spans="1:11" s="4" customFormat="1" ht="24" customHeight="1">
      <c r="A9" s="26" t="s">
        <v>2</v>
      </c>
      <c r="B9" s="27" t="s">
        <v>22</v>
      </c>
      <c r="C9" s="72">
        <v>11839066</v>
      </c>
      <c r="D9" s="73">
        <v>11905735</v>
      </c>
      <c r="E9" s="73">
        <v>11354200</v>
      </c>
      <c r="F9" s="32">
        <v>59.1</v>
      </c>
      <c r="G9" s="32">
        <v>59.8</v>
      </c>
      <c r="H9" s="32">
        <v>60.1</v>
      </c>
      <c r="I9" s="61">
        <v>1.6</v>
      </c>
      <c r="J9" s="61">
        <v>0.5</v>
      </c>
      <c r="K9" s="61">
        <v>-4.5999999999999996</v>
      </c>
    </row>
    <row r="10" spans="1:11" s="47" customFormat="1" ht="20.100000000000001" customHeight="1">
      <c r="A10" s="44"/>
      <c r="B10" s="45" t="s">
        <v>23</v>
      </c>
      <c r="C10" s="74">
        <v>11552460</v>
      </c>
      <c r="D10" s="46">
        <v>11590554</v>
      </c>
      <c r="E10" s="46">
        <v>10994353</v>
      </c>
      <c r="F10" s="33">
        <v>57.6</v>
      </c>
      <c r="G10" s="33">
        <v>58.3</v>
      </c>
      <c r="H10" s="33">
        <v>58.2</v>
      </c>
      <c r="I10" s="42">
        <v>1.9</v>
      </c>
      <c r="J10" s="42">
        <v>0.3</v>
      </c>
      <c r="K10" s="42">
        <v>-5.0999999999999996</v>
      </c>
    </row>
    <row r="11" spans="1:11" s="47" customFormat="1" ht="20.100000000000001" customHeight="1">
      <c r="A11" s="44"/>
      <c r="B11" s="48" t="s">
        <v>12</v>
      </c>
      <c r="C11" s="74">
        <v>1780014</v>
      </c>
      <c r="D11" s="46">
        <v>1788767</v>
      </c>
      <c r="E11" s="46">
        <v>1779288</v>
      </c>
      <c r="F11" s="33">
        <v>8.9</v>
      </c>
      <c r="G11" s="33">
        <v>9</v>
      </c>
      <c r="H11" s="33">
        <v>9.4</v>
      </c>
      <c r="I11" s="42">
        <v>0.8</v>
      </c>
      <c r="J11" s="42">
        <v>0.4</v>
      </c>
      <c r="K11" s="42">
        <v>-0.5</v>
      </c>
    </row>
    <row r="12" spans="1:11" s="47" customFormat="1" ht="20.100000000000001" customHeight="1">
      <c r="A12" s="44"/>
      <c r="B12" s="48" t="s">
        <v>13</v>
      </c>
      <c r="C12" s="74">
        <v>300666</v>
      </c>
      <c r="D12" s="46">
        <v>306626</v>
      </c>
      <c r="E12" s="46">
        <v>311072</v>
      </c>
      <c r="F12" s="33">
        <v>1.5</v>
      </c>
      <c r="G12" s="33">
        <v>1.5</v>
      </c>
      <c r="H12" s="33">
        <v>1.6</v>
      </c>
      <c r="I12" s="42">
        <v>-3.6</v>
      </c>
      <c r="J12" s="42">
        <v>1.9</v>
      </c>
      <c r="K12" s="42">
        <v>1.4</v>
      </c>
    </row>
    <row r="13" spans="1:11" s="47" customFormat="1" ht="20.100000000000001" customHeight="1">
      <c r="A13" s="44"/>
      <c r="B13" s="49" t="s">
        <v>14</v>
      </c>
      <c r="C13" s="74">
        <v>433557</v>
      </c>
      <c r="D13" s="46">
        <v>427277</v>
      </c>
      <c r="E13" s="46">
        <v>396392</v>
      </c>
      <c r="F13" s="33">
        <v>2.2000000000000002</v>
      </c>
      <c r="G13" s="33">
        <v>2.1</v>
      </c>
      <c r="H13" s="33">
        <v>2.1</v>
      </c>
      <c r="I13" s="42">
        <v>4.3</v>
      </c>
      <c r="J13" s="42">
        <v>-1.4</v>
      </c>
      <c r="K13" s="42">
        <v>-7.2</v>
      </c>
    </row>
    <row r="14" spans="1:11" s="47" customFormat="1" ht="20.100000000000001" customHeight="1">
      <c r="A14" s="44"/>
      <c r="B14" s="49" t="s">
        <v>15</v>
      </c>
      <c r="C14" s="74">
        <v>2649366</v>
      </c>
      <c r="D14" s="46">
        <v>2654790</v>
      </c>
      <c r="E14" s="46">
        <v>2689293</v>
      </c>
      <c r="F14" s="33">
        <v>13.2</v>
      </c>
      <c r="G14" s="33">
        <v>13.3</v>
      </c>
      <c r="H14" s="33">
        <v>14.2</v>
      </c>
      <c r="I14" s="42">
        <v>0.5</v>
      </c>
      <c r="J14" s="42">
        <v>0.2</v>
      </c>
      <c r="K14" s="42">
        <v>1.2</v>
      </c>
    </row>
    <row r="15" spans="1:11" s="47" customFormat="1" ht="30" customHeight="1">
      <c r="A15" s="44"/>
      <c r="B15" s="50" t="s">
        <v>47</v>
      </c>
      <c r="C15" s="74">
        <v>456592</v>
      </c>
      <c r="D15" s="46">
        <v>456778</v>
      </c>
      <c r="E15" s="46">
        <v>480560</v>
      </c>
      <c r="F15" s="33">
        <v>2.2999999999999998</v>
      </c>
      <c r="G15" s="33">
        <v>2.2999999999999998</v>
      </c>
      <c r="H15" s="33">
        <v>2.5</v>
      </c>
      <c r="I15" s="42">
        <v>1.6</v>
      </c>
      <c r="J15" s="42">
        <v>0</v>
      </c>
      <c r="K15" s="42">
        <v>5.2</v>
      </c>
    </row>
    <row r="16" spans="1:11" s="47" customFormat="1" ht="20.100000000000001" customHeight="1">
      <c r="A16" s="44"/>
      <c r="B16" s="49" t="s">
        <v>16</v>
      </c>
      <c r="C16" s="74">
        <v>549718</v>
      </c>
      <c r="D16" s="46">
        <v>553267</v>
      </c>
      <c r="E16" s="46">
        <v>583681</v>
      </c>
      <c r="F16" s="33">
        <v>2.7</v>
      </c>
      <c r="G16" s="33">
        <v>2.8</v>
      </c>
      <c r="H16" s="33">
        <v>3.1</v>
      </c>
      <c r="I16" s="42">
        <v>2.2999999999999998</v>
      </c>
      <c r="J16" s="42">
        <v>0.6</v>
      </c>
      <c r="K16" s="42">
        <v>5.4</v>
      </c>
    </row>
    <row r="17" spans="1:11" s="47" customFormat="1" ht="20.100000000000001" customHeight="1">
      <c r="A17" s="44"/>
      <c r="B17" s="49" t="s">
        <v>17</v>
      </c>
      <c r="C17" s="74">
        <v>1286485</v>
      </c>
      <c r="D17" s="46">
        <v>1258081</v>
      </c>
      <c r="E17" s="46">
        <v>1010320</v>
      </c>
      <c r="F17" s="33">
        <v>6.4</v>
      </c>
      <c r="G17" s="33">
        <v>6.3</v>
      </c>
      <c r="H17" s="33">
        <v>5.3</v>
      </c>
      <c r="I17" s="42">
        <v>2.6</v>
      </c>
      <c r="J17" s="42">
        <v>-2.2000000000000002</v>
      </c>
      <c r="K17" s="42">
        <v>-19.600000000000001</v>
      </c>
    </row>
    <row r="18" spans="1:11" s="47" customFormat="1" ht="20.100000000000001" customHeight="1">
      <c r="A18" s="44"/>
      <c r="B18" s="49" t="s">
        <v>18</v>
      </c>
      <c r="C18" s="74">
        <v>638178</v>
      </c>
      <c r="D18" s="46">
        <v>629378</v>
      </c>
      <c r="E18" s="46">
        <v>675873</v>
      </c>
      <c r="F18" s="33">
        <v>3.2</v>
      </c>
      <c r="G18" s="33">
        <v>3.2</v>
      </c>
      <c r="H18" s="33">
        <v>3.6</v>
      </c>
      <c r="I18" s="42">
        <v>3.2</v>
      </c>
      <c r="J18" s="42">
        <v>-1.3</v>
      </c>
      <c r="K18" s="42">
        <v>7.3</v>
      </c>
    </row>
    <row r="19" spans="1:11" s="47" customFormat="1" ht="30" customHeight="1">
      <c r="A19" s="44"/>
      <c r="B19" s="49" t="s">
        <v>19</v>
      </c>
      <c r="C19" s="74">
        <v>772298</v>
      </c>
      <c r="D19" s="46">
        <v>779103</v>
      </c>
      <c r="E19" s="46">
        <v>737709</v>
      </c>
      <c r="F19" s="33">
        <v>3.9</v>
      </c>
      <c r="G19" s="33">
        <v>3.9</v>
      </c>
      <c r="H19" s="33">
        <v>3.9</v>
      </c>
      <c r="I19" s="42">
        <v>2.2999999999999998</v>
      </c>
      <c r="J19" s="42">
        <v>0.8</v>
      </c>
      <c r="K19" s="42">
        <v>-5.3</v>
      </c>
    </row>
    <row r="20" spans="1:11" s="47" customFormat="1" ht="20.100000000000001" customHeight="1">
      <c r="A20" s="44"/>
      <c r="B20" s="49" t="s">
        <v>20</v>
      </c>
      <c r="C20" s="74">
        <v>192642</v>
      </c>
      <c r="D20" s="46">
        <v>190521</v>
      </c>
      <c r="E20" s="46">
        <v>187154</v>
      </c>
      <c r="F20" s="33">
        <v>1</v>
      </c>
      <c r="G20" s="33">
        <v>1</v>
      </c>
      <c r="H20" s="33">
        <v>1</v>
      </c>
      <c r="I20" s="42">
        <v>1.2</v>
      </c>
      <c r="J20" s="42">
        <v>-1.1000000000000001</v>
      </c>
      <c r="K20" s="42">
        <v>-1.7</v>
      </c>
    </row>
    <row r="21" spans="1:11" s="47" customFormat="1" ht="20.100000000000001" customHeight="1">
      <c r="A21" s="44"/>
      <c r="B21" s="49" t="s">
        <v>21</v>
      </c>
      <c r="C21" s="74">
        <v>882734</v>
      </c>
      <c r="D21" s="46">
        <v>860829</v>
      </c>
      <c r="E21" s="46">
        <v>628373</v>
      </c>
      <c r="F21" s="33">
        <v>4.4000000000000004</v>
      </c>
      <c r="G21" s="33">
        <v>4.3</v>
      </c>
      <c r="H21" s="33">
        <v>3.3</v>
      </c>
      <c r="I21" s="42">
        <v>-1.7</v>
      </c>
      <c r="J21" s="42">
        <v>-2.4</v>
      </c>
      <c r="K21" s="42">
        <v>-27</v>
      </c>
    </row>
    <row r="22" spans="1:11" s="47" customFormat="1" ht="20.100000000000001" customHeight="1">
      <c r="A22" s="44"/>
      <c r="B22" s="49" t="s">
        <v>43</v>
      </c>
      <c r="C22" s="74">
        <v>582307</v>
      </c>
      <c r="D22" s="46">
        <v>600304</v>
      </c>
      <c r="E22" s="46">
        <v>532796</v>
      </c>
      <c r="F22" s="33">
        <v>2.9</v>
      </c>
      <c r="G22" s="33">
        <v>3</v>
      </c>
      <c r="H22" s="33">
        <v>2.8</v>
      </c>
      <c r="I22" s="42">
        <v>8.6999999999999993</v>
      </c>
      <c r="J22" s="42">
        <v>3</v>
      </c>
      <c r="K22" s="42">
        <v>-11.2</v>
      </c>
    </row>
    <row r="23" spans="1:11" s="47" customFormat="1" ht="30" customHeight="1">
      <c r="A23" s="44"/>
      <c r="B23" s="50" t="s">
        <v>46</v>
      </c>
      <c r="C23" s="74">
        <v>1027902</v>
      </c>
      <c r="D23" s="46">
        <v>1084832</v>
      </c>
      <c r="E23" s="46">
        <v>981843</v>
      </c>
      <c r="F23" s="33">
        <v>5.0999999999999996</v>
      </c>
      <c r="G23" s="33">
        <v>5.5</v>
      </c>
      <c r="H23" s="33">
        <v>5.2</v>
      </c>
      <c r="I23" s="42">
        <v>6.6</v>
      </c>
      <c r="J23" s="42">
        <v>5.5</v>
      </c>
      <c r="K23" s="42">
        <v>-9.4</v>
      </c>
    </row>
    <row r="24" spans="1:11" s="47" customFormat="1" ht="30" customHeight="1">
      <c r="A24" s="51"/>
      <c r="B24" s="52" t="s">
        <v>45</v>
      </c>
      <c r="C24" s="75">
        <v>286607</v>
      </c>
      <c r="D24" s="76">
        <v>315182</v>
      </c>
      <c r="E24" s="76">
        <v>359847</v>
      </c>
      <c r="F24" s="33">
        <v>1.4</v>
      </c>
      <c r="G24" s="33">
        <v>1.6</v>
      </c>
      <c r="H24" s="33">
        <v>1.9</v>
      </c>
      <c r="I24" s="42">
        <v>-10.1</v>
      </c>
      <c r="J24" s="42">
        <v>9.9</v>
      </c>
      <c r="K24" s="42">
        <v>14.1</v>
      </c>
    </row>
    <row r="25" spans="1:11" s="4" customFormat="1" ht="24" customHeight="1">
      <c r="A25" s="28" t="s">
        <v>3</v>
      </c>
      <c r="B25" s="29" t="s">
        <v>24</v>
      </c>
      <c r="C25" s="77">
        <v>3307503</v>
      </c>
      <c r="D25" s="78">
        <v>3342264</v>
      </c>
      <c r="E25" s="78">
        <v>3427368</v>
      </c>
      <c r="F25" s="43">
        <v>16.5</v>
      </c>
      <c r="G25" s="43">
        <v>16.8</v>
      </c>
      <c r="H25" s="43">
        <v>18.100000000000001</v>
      </c>
      <c r="I25" s="60">
        <v>1.2</v>
      </c>
      <c r="J25" s="60">
        <v>1</v>
      </c>
      <c r="K25" s="60">
        <v>2.5</v>
      </c>
    </row>
    <row r="26" spans="1:11" s="4" customFormat="1" ht="24" customHeight="1">
      <c r="A26" s="26" t="s">
        <v>5</v>
      </c>
      <c r="B26" s="27" t="s">
        <v>25</v>
      </c>
      <c r="C26" s="79">
        <v>4849385</v>
      </c>
      <c r="D26" s="80">
        <v>4944758</v>
      </c>
      <c r="E26" s="80">
        <v>4445638</v>
      </c>
      <c r="F26" s="32">
        <v>24.2</v>
      </c>
      <c r="G26" s="32">
        <v>24.9</v>
      </c>
      <c r="H26" s="32">
        <v>23.5</v>
      </c>
      <c r="I26" s="61">
        <v>1.3</v>
      </c>
      <c r="J26" s="61">
        <v>1.9</v>
      </c>
      <c r="K26" s="61">
        <v>-10</v>
      </c>
    </row>
    <row r="27" spans="1:11" s="47" customFormat="1" ht="20.100000000000001" customHeight="1">
      <c r="A27" s="44"/>
      <c r="B27" s="45" t="s">
        <v>26</v>
      </c>
      <c r="C27" s="74">
        <v>4767029</v>
      </c>
      <c r="D27" s="46">
        <v>4825560</v>
      </c>
      <c r="E27" s="46">
        <v>4693699</v>
      </c>
      <c r="F27" s="33">
        <v>23.8</v>
      </c>
      <c r="G27" s="33">
        <v>24.3</v>
      </c>
      <c r="H27" s="33">
        <v>24.9</v>
      </c>
      <c r="I27" s="42">
        <v>1</v>
      </c>
      <c r="J27" s="42">
        <v>1.2</v>
      </c>
      <c r="K27" s="42">
        <v>-2.7</v>
      </c>
    </row>
    <row r="28" spans="1:11" s="47" customFormat="1" ht="20.100000000000001" customHeight="1">
      <c r="A28" s="44"/>
      <c r="B28" s="49" t="s">
        <v>27</v>
      </c>
      <c r="C28" s="74">
        <v>3897475</v>
      </c>
      <c r="D28" s="46">
        <v>3921841</v>
      </c>
      <c r="E28" s="46">
        <v>3736854</v>
      </c>
      <c r="F28" s="33">
        <v>19.399999999999999</v>
      </c>
      <c r="G28" s="33">
        <v>19.7</v>
      </c>
      <c r="H28" s="33">
        <v>19.8</v>
      </c>
      <c r="I28" s="42">
        <v>1.2</v>
      </c>
      <c r="J28" s="42">
        <v>0.6</v>
      </c>
      <c r="K28" s="42">
        <v>-4.7</v>
      </c>
    </row>
    <row r="29" spans="1:11" s="47" customFormat="1" ht="20.100000000000001" customHeight="1">
      <c r="A29" s="44"/>
      <c r="B29" s="53" t="s">
        <v>28</v>
      </c>
      <c r="C29" s="74">
        <v>764555</v>
      </c>
      <c r="D29" s="46">
        <v>828785</v>
      </c>
      <c r="E29" s="46">
        <v>743334</v>
      </c>
      <c r="F29" s="33">
        <v>3.8</v>
      </c>
      <c r="G29" s="33">
        <v>4.2</v>
      </c>
      <c r="H29" s="33">
        <v>3.9</v>
      </c>
      <c r="I29" s="42">
        <v>1.3</v>
      </c>
      <c r="J29" s="42">
        <v>8.4</v>
      </c>
      <c r="K29" s="42">
        <v>-10.3</v>
      </c>
    </row>
    <row r="30" spans="1:11" s="47" customFormat="1" ht="20.100000000000001" customHeight="1">
      <c r="A30" s="44"/>
      <c r="B30" s="53" t="s">
        <v>29</v>
      </c>
      <c r="C30" s="74">
        <v>3132921</v>
      </c>
      <c r="D30" s="46">
        <v>3093056</v>
      </c>
      <c r="E30" s="46">
        <v>2993519</v>
      </c>
      <c r="F30" s="33">
        <v>15.6</v>
      </c>
      <c r="G30" s="33">
        <v>15.5</v>
      </c>
      <c r="H30" s="33">
        <v>15.8</v>
      </c>
      <c r="I30" s="42">
        <v>1.2</v>
      </c>
      <c r="J30" s="42">
        <v>-1.2</v>
      </c>
      <c r="K30" s="42">
        <v>-3.2</v>
      </c>
    </row>
    <row r="31" spans="1:11" s="47" customFormat="1" ht="20.100000000000001" customHeight="1">
      <c r="A31" s="44"/>
      <c r="B31" s="49" t="s">
        <v>30</v>
      </c>
      <c r="C31" s="74">
        <v>869554</v>
      </c>
      <c r="D31" s="46">
        <v>903719</v>
      </c>
      <c r="E31" s="46">
        <v>956845</v>
      </c>
      <c r="F31" s="33">
        <v>4.3</v>
      </c>
      <c r="G31" s="33">
        <v>4.5</v>
      </c>
      <c r="H31" s="33">
        <v>5.0999999999999996</v>
      </c>
      <c r="I31" s="42">
        <v>0.1</v>
      </c>
      <c r="J31" s="42">
        <v>3.9</v>
      </c>
      <c r="K31" s="42">
        <v>5.8</v>
      </c>
    </row>
    <row r="32" spans="1:11" s="47" customFormat="1" ht="20.100000000000001" customHeight="1">
      <c r="A32" s="44"/>
      <c r="B32" s="53" t="s">
        <v>28</v>
      </c>
      <c r="C32" s="74">
        <v>38265</v>
      </c>
      <c r="D32" s="46">
        <v>39807</v>
      </c>
      <c r="E32" s="46">
        <v>34436</v>
      </c>
      <c r="F32" s="33">
        <v>0.2</v>
      </c>
      <c r="G32" s="33">
        <v>0.2</v>
      </c>
      <c r="H32" s="33">
        <v>0.2</v>
      </c>
      <c r="I32" s="42">
        <v>-46.8</v>
      </c>
      <c r="J32" s="42">
        <v>4</v>
      </c>
      <c r="K32" s="42">
        <v>-13.4</v>
      </c>
    </row>
    <row r="33" spans="1:11" s="47" customFormat="1" ht="20.100000000000001" customHeight="1">
      <c r="A33" s="44"/>
      <c r="B33" s="53" t="s">
        <v>29</v>
      </c>
      <c r="C33" s="74">
        <v>120682</v>
      </c>
      <c r="D33" s="46">
        <v>111994</v>
      </c>
      <c r="E33" s="46">
        <v>168239</v>
      </c>
      <c r="F33" s="33">
        <v>0.6</v>
      </c>
      <c r="G33" s="33">
        <v>0.6</v>
      </c>
      <c r="H33" s="33">
        <v>0.9</v>
      </c>
      <c r="I33" s="42">
        <v>10.3</v>
      </c>
      <c r="J33" s="42">
        <v>-7.1</v>
      </c>
      <c r="K33" s="42">
        <v>50.2</v>
      </c>
    </row>
    <row r="34" spans="1:11" s="47" customFormat="1" ht="20.100000000000001" customHeight="1">
      <c r="A34" s="44"/>
      <c r="B34" s="53" t="s">
        <v>31</v>
      </c>
      <c r="C34" s="74">
        <v>710607</v>
      </c>
      <c r="D34" s="46">
        <v>751919</v>
      </c>
      <c r="E34" s="46">
        <v>754170</v>
      </c>
      <c r="F34" s="33">
        <v>3.5</v>
      </c>
      <c r="G34" s="33">
        <v>3.8</v>
      </c>
      <c r="H34" s="33">
        <v>4</v>
      </c>
      <c r="I34" s="42">
        <v>3.4</v>
      </c>
      <c r="J34" s="42">
        <v>5.8</v>
      </c>
      <c r="K34" s="42">
        <v>0.2</v>
      </c>
    </row>
    <row r="35" spans="1:11" s="47" customFormat="1" ht="20.100000000000001" customHeight="1">
      <c r="A35" s="44"/>
      <c r="B35" s="45" t="s">
        <v>39</v>
      </c>
      <c r="C35" s="74">
        <v>82356</v>
      </c>
      <c r="D35" s="46">
        <v>119198</v>
      </c>
      <c r="E35" s="87">
        <v>-248061</v>
      </c>
      <c r="F35" s="33">
        <v>0.4</v>
      </c>
      <c r="G35" s="33">
        <v>0.6</v>
      </c>
      <c r="H35" s="33">
        <v>-1.3</v>
      </c>
      <c r="I35" s="36" t="s">
        <v>6</v>
      </c>
      <c r="J35" s="36" t="s">
        <v>6</v>
      </c>
      <c r="K35" s="36" t="s">
        <v>6</v>
      </c>
    </row>
    <row r="36" spans="1:11" s="47" customFormat="1" ht="20.100000000000001" customHeight="1">
      <c r="A36" s="44"/>
      <c r="B36" s="49" t="s">
        <v>38</v>
      </c>
      <c r="C36" s="86">
        <v>97442</v>
      </c>
      <c r="D36" s="87">
        <v>79665</v>
      </c>
      <c r="E36" s="87">
        <v>-186034</v>
      </c>
      <c r="F36" s="33">
        <v>0.5</v>
      </c>
      <c r="G36" s="33">
        <v>0.4</v>
      </c>
      <c r="H36" s="33">
        <v>-1</v>
      </c>
      <c r="I36" s="36" t="s">
        <v>6</v>
      </c>
      <c r="J36" s="36" t="s">
        <v>6</v>
      </c>
      <c r="K36" s="36" t="s">
        <v>6</v>
      </c>
    </row>
    <row r="37" spans="1:11" s="47" customFormat="1" ht="32.1" customHeight="1">
      <c r="A37" s="51"/>
      <c r="B37" s="54" t="s">
        <v>32</v>
      </c>
      <c r="C37" s="88">
        <v>-15086</v>
      </c>
      <c r="D37" s="89">
        <v>39533</v>
      </c>
      <c r="E37" s="89">
        <v>-62026</v>
      </c>
      <c r="F37" s="59">
        <v>-0.1</v>
      </c>
      <c r="G37" s="59">
        <v>0.2</v>
      </c>
      <c r="H37" s="59">
        <v>-0.3</v>
      </c>
      <c r="I37" s="37" t="s">
        <v>6</v>
      </c>
      <c r="J37" s="37" t="s">
        <v>6</v>
      </c>
      <c r="K37" s="37" t="s">
        <v>6</v>
      </c>
    </row>
    <row r="38" spans="1:11" ht="30" customHeight="1">
      <c r="A38" s="26" t="s">
        <v>4</v>
      </c>
      <c r="B38" s="30" t="s">
        <v>48</v>
      </c>
      <c r="C38" s="90">
        <v>43441</v>
      </c>
      <c r="D38" s="91">
        <v>-299107</v>
      </c>
      <c r="E38" s="91">
        <v>-340277</v>
      </c>
      <c r="F38" s="32">
        <v>0.2</v>
      </c>
      <c r="G38" s="32">
        <v>-1.5</v>
      </c>
      <c r="H38" s="32">
        <v>-1.8</v>
      </c>
      <c r="I38" s="85" t="s">
        <v>6</v>
      </c>
      <c r="J38" s="85" t="s">
        <v>6</v>
      </c>
      <c r="K38" s="85" t="s">
        <v>6</v>
      </c>
    </row>
    <row r="39" spans="1:11" s="47" customFormat="1" ht="30" customHeight="1">
      <c r="A39" s="55"/>
      <c r="B39" s="56" t="s">
        <v>44</v>
      </c>
      <c r="C39" s="86">
        <v>445760</v>
      </c>
      <c r="D39" s="87">
        <v>51446</v>
      </c>
      <c r="E39" s="87">
        <v>-44391</v>
      </c>
      <c r="F39" s="33">
        <v>2.2000000000000002</v>
      </c>
      <c r="G39" s="33">
        <v>0.3</v>
      </c>
      <c r="H39" s="33">
        <v>-0.2</v>
      </c>
      <c r="I39" s="36" t="s">
        <v>6</v>
      </c>
      <c r="J39" s="36" t="s">
        <v>6</v>
      </c>
      <c r="K39" s="36" t="s">
        <v>6</v>
      </c>
    </row>
    <row r="40" spans="1:11" s="47" customFormat="1" ht="20.100000000000001" customHeight="1">
      <c r="A40" s="57"/>
      <c r="B40" s="58" t="s">
        <v>33</v>
      </c>
      <c r="C40" s="86">
        <v>-402319</v>
      </c>
      <c r="D40" s="87">
        <v>-350553</v>
      </c>
      <c r="E40" s="87">
        <v>-295886</v>
      </c>
      <c r="F40" s="33">
        <v>-2</v>
      </c>
      <c r="G40" s="33">
        <v>-1.8</v>
      </c>
      <c r="H40" s="33">
        <v>-1.6</v>
      </c>
      <c r="I40" s="36" t="s">
        <v>6</v>
      </c>
      <c r="J40" s="36" t="s">
        <v>6</v>
      </c>
      <c r="K40" s="36" t="s">
        <v>6</v>
      </c>
    </row>
    <row r="41" spans="1:11" s="4" customFormat="1" ht="30" customHeight="1">
      <c r="A41" s="28" t="s">
        <v>0</v>
      </c>
      <c r="B41" s="31" t="s">
        <v>34</v>
      </c>
      <c r="C41" s="92">
        <v>20039396</v>
      </c>
      <c r="D41" s="93">
        <v>19893651</v>
      </c>
      <c r="E41" s="93">
        <v>18886929</v>
      </c>
      <c r="F41" s="43">
        <v>100</v>
      </c>
      <c r="G41" s="43">
        <v>100</v>
      </c>
      <c r="H41" s="43">
        <v>100</v>
      </c>
      <c r="I41" s="60">
        <v>0.5</v>
      </c>
      <c r="J41" s="60">
        <v>-0.7</v>
      </c>
      <c r="K41" s="60">
        <v>-5</v>
      </c>
    </row>
    <row r="42" spans="1:11" ht="18" customHeight="1">
      <c r="A42" s="20" t="s">
        <v>11</v>
      </c>
      <c r="B42" s="21"/>
      <c r="C42" s="94"/>
      <c r="D42" s="95"/>
      <c r="E42" s="95"/>
      <c r="F42" s="35"/>
      <c r="G42" s="35"/>
      <c r="H42" s="34"/>
      <c r="I42" s="35"/>
      <c r="J42" s="35"/>
      <c r="K42" s="35"/>
    </row>
    <row r="43" spans="1:11" s="11" customFormat="1" ht="20.100000000000001" customHeight="1">
      <c r="A43" s="20"/>
      <c r="B43" s="21" t="s">
        <v>35</v>
      </c>
      <c r="C43" s="81">
        <v>724668</v>
      </c>
      <c r="D43" s="62">
        <v>753664</v>
      </c>
      <c r="E43" s="62">
        <v>682719</v>
      </c>
      <c r="F43" s="63">
        <v>3.6</v>
      </c>
      <c r="G43" s="63">
        <v>3.8</v>
      </c>
      <c r="H43" s="63">
        <v>3.6</v>
      </c>
      <c r="I43" s="42">
        <v>-3.2</v>
      </c>
      <c r="J43" s="42">
        <v>4</v>
      </c>
      <c r="K43" s="42">
        <v>-9.4</v>
      </c>
    </row>
    <row r="44" spans="1:11" s="11" customFormat="1" ht="20.100000000000001" customHeight="1">
      <c r="A44" s="20"/>
      <c r="B44" s="21" t="s">
        <v>36</v>
      </c>
      <c r="C44" s="81">
        <v>20764064</v>
      </c>
      <c r="D44" s="62">
        <v>20647315</v>
      </c>
      <c r="E44" s="62">
        <v>19569648</v>
      </c>
      <c r="F44" s="63">
        <v>103.6</v>
      </c>
      <c r="G44" s="63">
        <v>103.8</v>
      </c>
      <c r="H44" s="63">
        <v>103.6</v>
      </c>
      <c r="I44" s="42">
        <v>0.4</v>
      </c>
      <c r="J44" s="42">
        <v>-0.5</v>
      </c>
      <c r="K44" s="42">
        <v>-5.2</v>
      </c>
    </row>
    <row r="45" spans="1:11" ht="12.75" customHeight="1">
      <c r="A45" s="22"/>
      <c r="B45" s="23"/>
      <c r="C45" s="82"/>
      <c r="D45" s="82"/>
      <c r="E45" s="82"/>
      <c r="F45" s="38"/>
      <c r="G45" s="38"/>
      <c r="H45" s="38"/>
      <c r="I45" s="38"/>
      <c r="J45" s="38"/>
      <c r="K45" s="38"/>
    </row>
    <row r="46" spans="1:11" ht="10.15" customHeight="1">
      <c r="A46" s="24"/>
      <c r="B46" s="24"/>
      <c r="C46" s="65"/>
      <c r="D46" s="65"/>
      <c r="E46" s="65"/>
      <c r="F46" s="11"/>
      <c r="G46" s="11"/>
      <c r="H46" s="11"/>
      <c r="I46" s="11"/>
      <c r="J46" s="11"/>
      <c r="K46" s="11"/>
    </row>
    <row r="47" spans="1:11" s="1" customFormat="1" ht="13.7" customHeight="1">
      <c r="A47" s="7" t="s">
        <v>49</v>
      </c>
      <c r="B47" s="7"/>
      <c r="C47" s="83"/>
      <c r="D47" s="83"/>
      <c r="E47" s="83"/>
      <c r="F47" s="7"/>
      <c r="G47" s="7"/>
      <c r="H47" s="7"/>
      <c r="I47" s="7"/>
      <c r="J47" s="7"/>
      <c r="K47" s="7"/>
    </row>
    <row r="48" spans="1:11" s="1" customFormat="1" ht="13.7" customHeight="1">
      <c r="A48" s="7" t="s">
        <v>41</v>
      </c>
      <c r="B48" s="7"/>
      <c r="C48" s="83"/>
      <c r="D48" s="83"/>
      <c r="E48" s="83"/>
      <c r="F48" s="7"/>
      <c r="G48" s="7"/>
      <c r="H48" s="7"/>
      <c r="I48" s="7"/>
      <c r="J48" s="7"/>
      <c r="K48" s="7"/>
    </row>
    <row r="49" spans="1:11" ht="13.7" customHeight="1">
      <c r="A49" s="24" t="s">
        <v>40</v>
      </c>
      <c r="B49" s="24"/>
      <c r="C49" s="65"/>
      <c r="D49" s="65"/>
      <c r="E49" s="65"/>
      <c r="F49" s="11"/>
      <c r="G49" s="11"/>
      <c r="H49" s="25"/>
      <c r="I49" s="11"/>
      <c r="J49" s="11"/>
      <c r="K49" s="11"/>
    </row>
    <row r="50" spans="1:11" ht="13.7" customHeight="1">
      <c r="A50" s="5"/>
      <c r="B50" s="5"/>
    </row>
    <row r="51" spans="1:11" ht="13.7" customHeight="1">
      <c r="A51" s="5"/>
      <c r="B51" s="5"/>
    </row>
    <row r="52" spans="1:11" ht="13.7" customHeight="1">
      <c r="A52" s="5"/>
      <c r="B52" s="5"/>
    </row>
    <row r="53" spans="1:11" ht="13.7" customHeight="1">
      <c r="A53" s="5"/>
      <c r="B53" s="5"/>
    </row>
    <row r="54" spans="1:11" ht="13.7" customHeight="1">
      <c r="A54" s="5"/>
      <c r="B54" s="5"/>
    </row>
    <row r="55" spans="1:11" ht="13.7" customHeight="1">
      <c r="A55" s="5"/>
      <c r="B55" s="5"/>
    </row>
    <row r="56" spans="1:11" ht="13.7" customHeight="1">
      <c r="A56" s="5"/>
      <c r="B56" s="5"/>
    </row>
    <row r="57" spans="1:11" ht="13.7" customHeight="1">
      <c r="A57" s="5"/>
      <c r="B57" s="5"/>
    </row>
    <row r="58" spans="1:11" ht="13.7" customHeight="1">
      <c r="A58" s="5"/>
      <c r="B58" s="5"/>
    </row>
  </sheetData>
  <mergeCells count="1">
    <mergeCell ref="A7:B8"/>
  </mergeCells>
  <phoneticPr fontId="2"/>
  <pageMargins left="0.94488188976377963" right="0.94488188976377963" top="0.59055118110236227" bottom="0.59055118110236227" header="0.51181102362204722" footer="0.51181102362204722"/>
  <pageSetup paperSize="9" scale="80" orientation="portrait" r:id="rId1"/>
  <headerFooter alignWithMargins="0"/>
  <ignoredErrors>
    <ignoredError sqref="A9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4-1D.p83</vt:lpstr>
      <vt:lpstr>'4-1D.p83'!Print_Area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　亮介</dc:creator>
  <cp:lastModifiedBy>福岡県</cp:lastModifiedBy>
  <cp:lastPrinted>2024-03-14T06:59:16Z</cp:lastPrinted>
  <dcterms:created xsi:type="dcterms:W3CDTF">2003-10-09T12:25:42Z</dcterms:created>
  <dcterms:modified xsi:type="dcterms:W3CDTF">2024-03-15T04:04:57Z</dcterms:modified>
</cp:coreProperties>
</file>