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目的税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<sst xmlns="http://schemas.openxmlformats.org/spreadsheetml/2006/main" count="95" uniqueCount="92">
  <si>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</si>
  <si>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</si>
  <si>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</si>
  <si>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</si>
  <si>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</si>
  <si>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</si>
  <si>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</si>
  <si>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</si>
  <si>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</si>
  <si>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</si>
  <si>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</si>
  <si>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</si>
  <si>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</si>
  <si>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</si>
  <si>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</si>
  <si>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</si>
  <si>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</si>
  <si>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</si>
  <si>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</si>
  <si>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</si>
  <si>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</si>
  <si>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</si>
  <si>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</si>
  <si>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</si>
  <si>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</si>
  <si>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</si>
  <si>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</si>
  <si>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</si>
  <si>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</si>
  <si>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</si>
  <si>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</si>
  <si>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</si>
  <si>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</si>
  <si>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</si>
  <si>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</si>
  <si>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</si>
  <si>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</si>
  <si>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</si>
  <si>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</si>
  <si>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</si>
  <si>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</si>
  <si>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</si>
  <si>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</si>
  <si>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</si>
  <si>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</si>
  <si>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</si>
  <si>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</si>
  <si>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</si>
  <si>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</si>
  <si>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</si>
  <si>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</si>
  <si>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</si>
  <si>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</si>
  <si>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</si>
  <si>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</si>
  <si>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</si>
  <si>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</si>
  <si>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</si>
  <si>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</si>
  <si>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</si>
  <si>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</si>
  <si>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</si>
  <si>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</si>
  <si>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</si>
  <si>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</si>
  <si>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</si>
  <si>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</si>
  <si>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</si>
  <si>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</si>
  <si>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</si>
  <si>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</si>
  <si>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</si>
  <si>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</si>
  <si>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</si>
  <si>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</si>
  <si>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</si>
  <si>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</si>
  <si>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</si>
  <si>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</si>
  <si>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</si>
  <si>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</si>
  <si>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二　目的税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</si>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</sst>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9" fontId="4" fillId="0" borderId="0" xfId="15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81</v>
      </c>
      <c r="B2" s="8"/>
      <c r="C2" s="8"/>
    </row>
    <row r="3" spans="1:3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1" t="s">
        <v>0</v>
      </c>
      <c r="O4" s="51"/>
    </row>
    <row r="5" spans="1:15" s="15" customFormat="1" ht="12.75" customHeight="1">
      <c r="A5" s="13"/>
      <c r="B5" s="52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3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3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4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20949971</v>
      </c>
      <c r="E9" s="28">
        <v>695253</v>
      </c>
      <c r="F9" s="28">
        <v>21645224</v>
      </c>
      <c r="G9" s="28">
        <v>0</v>
      </c>
      <c r="H9" s="28">
        <v>0</v>
      </c>
      <c r="I9" s="28">
        <v>20692079</v>
      </c>
      <c r="J9" s="28">
        <v>262722</v>
      </c>
      <c r="K9" s="28">
        <v>20954801</v>
      </c>
      <c r="L9" s="28">
        <v>0</v>
      </c>
      <c r="M9" s="29">
        <f aca="true" t="shared" si="0" ref="M9:M40">IF(I9=0,"",(I9/D9))</f>
        <v>0.9876901022917883</v>
      </c>
      <c r="N9" s="29">
        <f aca="true" t="shared" si="1" ref="N9:N40">IF(J9=0,"",(J9/E9))</f>
        <v>0.37787970709943</v>
      </c>
      <c r="O9" s="29">
        <f aca="true" t="shared" si="2" ref="O9:O40">IF(K9=0,"",(K9/F9))</f>
        <v>0.9681027556009585</v>
      </c>
    </row>
    <row r="10" spans="1:15" s="30" customFormat="1" ht="12.75" customHeight="1">
      <c r="A10" s="16"/>
      <c r="B10" s="17" t="s">
        <v>18</v>
      </c>
      <c r="C10" s="18"/>
      <c r="D10" s="28">
        <v>29856468</v>
      </c>
      <c r="E10" s="28">
        <v>890738</v>
      </c>
      <c r="F10" s="28">
        <v>30747206</v>
      </c>
      <c r="G10" s="28">
        <v>0</v>
      </c>
      <c r="H10" s="28">
        <v>0</v>
      </c>
      <c r="I10" s="28">
        <v>29560164</v>
      </c>
      <c r="J10" s="28">
        <v>266986</v>
      </c>
      <c r="K10" s="28">
        <v>29827150</v>
      </c>
      <c r="L10" s="28">
        <v>0</v>
      </c>
      <c r="M10" s="29">
        <f t="shared" si="0"/>
        <v>0.9900757182664741</v>
      </c>
      <c r="N10" s="29">
        <f t="shared" si="1"/>
        <v>0.29973572475857096</v>
      </c>
      <c r="O10" s="29">
        <f t="shared" si="2"/>
        <v>0.9700767607957614</v>
      </c>
    </row>
    <row r="11" spans="1:15" s="30" customFormat="1" ht="12.75" customHeight="1">
      <c r="A11" s="16"/>
      <c r="B11" s="17" t="s">
        <v>19</v>
      </c>
      <c r="C11" s="18"/>
      <c r="D11" s="28">
        <v>375246</v>
      </c>
      <c r="E11" s="28">
        <v>30095</v>
      </c>
      <c r="F11" s="28">
        <v>405341</v>
      </c>
      <c r="G11" s="28">
        <v>0</v>
      </c>
      <c r="H11" s="28">
        <v>0</v>
      </c>
      <c r="I11" s="28">
        <v>370000</v>
      </c>
      <c r="J11" s="28">
        <v>3504</v>
      </c>
      <c r="K11" s="28">
        <v>373504</v>
      </c>
      <c r="L11" s="28">
        <v>0</v>
      </c>
      <c r="M11" s="29">
        <f t="shared" si="0"/>
        <v>0.9860198376531661</v>
      </c>
      <c r="N11" s="29">
        <f t="shared" si="1"/>
        <v>0.11643130088054494</v>
      </c>
      <c r="O11" s="29">
        <f t="shared" si="2"/>
        <v>0.9214562553504333</v>
      </c>
    </row>
    <row r="12" spans="1:15" s="30" customFormat="1" ht="12.75" customHeight="1">
      <c r="A12" s="16"/>
      <c r="B12" s="17" t="s">
        <v>20</v>
      </c>
      <c r="C12" s="18"/>
      <c r="D12" s="28">
        <v>3529629</v>
      </c>
      <c r="E12" s="28">
        <v>341873</v>
      </c>
      <c r="F12" s="28">
        <v>3871502</v>
      </c>
      <c r="G12" s="28">
        <v>0</v>
      </c>
      <c r="H12" s="28">
        <v>0</v>
      </c>
      <c r="I12" s="28">
        <v>3465638</v>
      </c>
      <c r="J12" s="28">
        <v>56405</v>
      </c>
      <c r="K12" s="28">
        <v>3522043</v>
      </c>
      <c r="L12" s="28">
        <v>0</v>
      </c>
      <c r="M12" s="29">
        <f t="shared" si="0"/>
        <v>0.9818703325476984</v>
      </c>
      <c r="N12" s="29">
        <f t="shared" si="1"/>
        <v>0.16498816812091038</v>
      </c>
      <c r="O12" s="29">
        <f t="shared" si="2"/>
        <v>0.9097355496652204</v>
      </c>
    </row>
    <row r="13" spans="1:15" s="31" customFormat="1" ht="12.75" customHeight="1">
      <c r="A13" s="16"/>
      <c r="B13" s="17" t="s">
        <v>21</v>
      </c>
      <c r="C13" s="18"/>
      <c r="D13" s="28">
        <v>391133</v>
      </c>
      <c r="E13" s="28">
        <v>30027</v>
      </c>
      <c r="F13" s="28">
        <v>421160</v>
      </c>
      <c r="G13" s="28">
        <v>0</v>
      </c>
      <c r="H13" s="28">
        <v>0</v>
      </c>
      <c r="I13" s="28">
        <v>385778</v>
      </c>
      <c r="J13" s="28">
        <v>4305</v>
      </c>
      <c r="K13" s="28">
        <v>390083</v>
      </c>
      <c r="L13" s="28">
        <v>0</v>
      </c>
      <c r="M13" s="29">
        <f t="shared" si="0"/>
        <v>0.9863090048653527</v>
      </c>
      <c r="N13" s="29">
        <f t="shared" si="1"/>
        <v>0.14337096613048256</v>
      </c>
      <c r="O13" s="29">
        <f t="shared" si="2"/>
        <v>0.9262109412099915</v>
      </c>
    </row>
    <row r="14" spans="1:15" s="31" customFormat="1" ht="12.75" customHeight="1">
      <c r="A14" s="32"/>
      <c r="B14" s="33" t="s">
        <v>22</v>
      </c>
      <c r="C14" s="34"/>
      <c r="D14" s="35">
        <v>5119</v>
      </c>
      <c r="E14" s="35">
        <v>0</v>
      </c>
      <c r="F14" s="35">
        <v>5119</v>
      </c>
      <c r="G14" s="35">
        <v>0</v>
      </c>
      <c r="H14" s="35">
        <v>0</v>
      </c>
      <c r="I14" s="35">
        <v>5119</v>
      </c>
      <c r="J14" s="35">
        <v>0</v>
      </c>
      <c r="K14" s="35">
        <v>5119</v>
      </c>
      <c r="L14" s="35">
        <v>0</v>
      </c>
      <c r="M14" s="36">
        <f t="shared" si="0"/>
        <v>1</v>
      </c>
      <c r="N14" s="36">
        <f t="shared" si="1"/>
      </c>
      <c r="O14" s="36">
        <f t="shared" si="2"/>
        <v>1</v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7969</v>
      </c>
      <c r="E16" s="28">
        <v>1399</v>
      </c>
      <c r="F16" s="28">
        <v>9368</v>
      </c>
      <c r="G16" s="28">
        <v>0</v>
      </c>
      <c r="H16" s="28">
        <v>0</v>
      </c>
      <c r="I16" s="28">
        <v>7969</v>
      </c>
      <c r="J16" s="28">
        <v>877</v>
      </c>
      <c r="K16" s="28">
        <v>8846</v>
      </c>
      <c r="L16" s="28">
        <v>0</v>
      </c>
      <c r="M16" s="29">
        <f t="shared" si="0"/>
        <v>1</v>
      </c>
      <c r="N16" s="29">
        <f t="shared" si="1"/>
        <v>0.6268763402430307</v>
      </c>
      <c r="O16" s="29">
        <f t="shared" si="2"/>
        <v>0.9442783945345858</v>
      </c>
    </row>
    <row r="17" spans="1:15" s="31" customFormat="1" ht="12.75" customHeight="1">
      <c r="A17" s="16"/>
      <c r="B17" s="17" t="s">
        <v>25</v>
      </c>
      <c r="C17" s="18"/>
      <c r="D17" s="28">
        <v>18397</v>
      </c>
      <c r="E17" s="28">
        <v>1045</v>
      </c>
      <c r="F17" s="28">
        <v>19442</v>
      </c>
      <c r="G17" s="28">
        <v>0</v>
      </c>
      <c r="H17" s="28">
        <v>0</v>
      </c>
      <c r="I17" s="28">
        <v>16486</v>
      </c>
      <c r="J17" s="28">
        <v>0</v>
      </c>
      <c r="K17" s="28">
        <v>16486</v>
      </c>
      <c r="L17" s="28">
        <v>0</v>
      </c>
      <c r="M17" s="29">
        <f t="shared" si="0"/>
        <v>0.8961243681034952</v>
      </c>
      <c r="N17" s="29">
        <f t="shared" si="1"/>
      </c>
      <c r="O17" s="29">
        <f t="shared" si="2"/>
        <v>0.8479580290093611</v>
      </c>
    </row>
    <row r="18" spans="1:15" s="31" customFormat="1" ht="12.75" customHeight="1">
      <c r="A18" s="37"/>
      <c r="B18" s="38" t="s">
        <v>26</v>
      </c>
      <c r="C18" s="39"/>
      <c r="D18" s="40">
        <v>1276</v>
      </c>
      <c r="E18" s="40">
        <v>7</v>
      </c>
      <c r="F18" s="40">
        <v>1283</v>
      </c>
      <c r="G18" s="40">
        <v>0</v>
      </c>
      <c r="H18" s="40">
        <v>0</v>
      </c>
      <c r="I18" s="40">
        <v>1276</v>
      </c>
      <c r="J18" s="40">
        <v>0</v>
      </c>
      <c r="K18" s="40">
        <v>1276</v>
      </c>
      <c r="L18" s="40">
        <v>0</v>
      </c>
      <c r="M18" s="41">
        <f t="shared" si="0"/>
        <v>1</v>
      </c>
      <c r="N18" s="41">
        <f t="shared" si="1"/>
      </c>
      <c r="O18" s="41">
        <f t="shared" si="2"/>
        <v>0.9945440374123149</v>
      </c>
    </row>
    <row r="19" spans="1:15" s="31" customFormat="1" ht="12.75" customHeight="1">
      <c r="A19" s="16"/>
      <c r="B19" s="17" t="s">
        <v>27</v>
      </c>
      <c r="C19" s="18"/>
      <c r="D19" s="28">
        <v>7841</v>
      </c>
      <c r="E19" s="28">
        <v>0</v>
      </c>
      <c r="F19" s="28">
        <v>7841</v>
      </c>
      <c r="G19" s="28">
        <v>0</v>
      </c>
      <c r="H19" s="28">
        <v>0</v>
      </c>
      <c r="I19" s="28">
        <v>7841</v>
      </c>
      <c r="J19" s="28">
        <v>0</v>
      </c>
      <c r="K19" s="28">
        <v>7841</v>
      </c>
      <c r="L19" s="28">
        <v>0</v>
      </c>
      <c r="M19" s="29">
        <f t="shared" si="0"/>
        <v>1</v>
      </c>
      <c r="N19" s="29">
        <f t="shared" si="1"/>
      </c>
      <c r="O19" s="29">
        <f t="shared" si="2"/>
        <v>1</v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322966</v>
      </c>
      <c r="E22" s="28">
        <v>41121</v>
      </c>
      <c r="F22" s="28">
        <v>364087</v>
      </c>
      <c r="G22" s="28">
        <v>0</v>
      </c>
      <c r="H22" s="28">
        <v>0</v>
      </c>
      <c r="I22" s="28">
        <v>315542</v>
      </c>
      <c r="J22" s="28">
        <v>11262</v>
      </c>
      <c r="K22" s="28">
        <v>326804</v>
      </c>
      <c r="L22" s="28">
        <v>0</v>
      </c>
      <c r="M22" s="29">
        <f t="shared" si="0"/>
        <v>0.9770130601982872</v>
      </c>
      <c r="N22" s="29">
        <f t="shared" si="1"/>
        <v>0.2738746625811629</v>
      </c>
      <c r="O22" s="29">
        <f t="shared" si="2"/>
        <v>0.897598650871907</v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895204</v>
      </c>
      <c r="E24" s="35">
        <v>123058</v>
      </c>
      <c r="F24" s="35">
        <v>1018262</v>
      </c>
      <c r="G24" s="35">
        <v>0</v>
      </c>
      <c r="H24" s="35">
        <v>0</v>
      </c>
      <c r="I24" s="35">
        <v>876076</v>
      </c>
      <c r="J24" s="35">
        <v>21052</v>
      </c>
      <c r="K24" s="35">
        <v>897128</v>
      </c>
      <c r="L24" s="35">
        <v>0</v>
      </c>
      <c r="M24" s="36">
        <f t="shared" si="0"/>
        <v>0.9786328032493152</v>
      </c>
      <c r="N24" s="36">
        <f t="shared" si="1"/>
        <v>0.1710738025971493</v>
      </c>
      <c r="O24" s="36">
        <f t="shared" si="2"/>
        <v>0.8810384753629223</v>
      </c>
    </row>
    <row r="25" spans="1:15" s="31" customFormat="1" ht="12.75" customHeight="1">
      <c r="A25" s="16"/>
      <c r="B25" s="17" t="s">
        <v>33</v>
      </c>
      <c r="C25" s="18"/>
      <c r="D25" s="28">
        <v>729076</v>
      </c>
      <c r="E25" s="28">
        <v>79566</v>
      </c>
      <c r="F25" s="28">
        <v>808642</v>
      </c>
      <c r="G25" s="28">
        <v>0</v>
      </c>
      <c r="H25" s="28">
        <v>0</v>
      </c>
      <c r="I25" s="28">
        <v>715943</v>
      </c>
      <c r="J25" s="28">
        <v>14078</v>
      </c>
      <c r="K25" s="28">
        <v>730021</v>
      </c>
      <c r="L25" s="28">
        <v>0</v>
      </c>
      <c r="M25" s="29">
        <f t="shared" si="0"/>
        <v>0.9819867887572763</v>
      </c>
      <c r="N25" s="29">
        <f t="shared" si="1"/>
        <v>0.1769348716788578</v>
      </c>
      <c r="O25" s="29">
        <f t="shared" si="2"/>
        <v>0.9027740335030829</v>
      </c>
    </row>
    <row r="26" spans="1:15" s="31" customFormat="1" ht="12.75" customHeight="1">
      <c r="A26" s="16"/>
      <c r="B26" s="17" t="s">
        <v>34</v>
      </c>
      <c r="C26" s="18"/>
      <c r="D26" s="28">
        <v>775115</v>
      </c>
      <c r="E26" s="28">
        <v>74219</v>
      </c>
      <c r="F26" s="28">
        <v>849334</v>
      </c>
      <c r="G26" s="28">
        <v>0</v>
      </c>
      <c r="H26" s="28">
        <v>0</v>
      </c>
      <c r="I26" s="28">
        <v>760993</v>
      </c>
      <c r="J26" s="28">
        <v>10317</v>
      </c>
      <c r="K26" s="28">
        <v>771310</v>
      </c>
      <c r="L26" s="28">
        <v>0</v>
      </c>
      <c r="M26" s="29">
        <f t="shared" si="0"/>
        <v>0.9817807680150687</v>
      </c>
      <c r="N26" s="29">
        <f t="shared" si="1"/>
        <v>0.13900753176410352</v>
      </c>
      <c r="O26" s="29">
        <f t="shared" si="2"/>
        <v>0.9081350799567661</v>
      </c>
    </row>
    <row r="27" spans="1:15" s="31" customFormat="1" ht="12.75" customHeight="1">
      <c r="A27" s="16"/>
      <c r="B27" s="17" t="s">
        <v>35</v>
      </c>
      <c r="C27" s="18"/>
      <c r="D27" s="28">
        <v>513294</v>
      </c>
      <c r="E27" s="28">
        <v>23949</v>
      </c>
      <c r="F27" s="28">
        <v>537243</v>
      </c>
      <c r="G27" s="28">
        <v>0</v>
      </c>
      <c r="H27" s="28">
        <v>0</v>
      </c>
      <c r="I27" s="28">
        <v>508635</v>
      </c>
      <c r="J27" s="28">
        <v>8660</v>
      </c>
      <c r="K27" s="28">
        <v>517295</v>
      </c>
      <c r="L27" s="28">
        <v>0</v>
      </c>
      <c r="M27" s="29">
        <f t="shared" si="0"/>
        <v>0.9909233304889595</v>
      </c>
      <c r="N27" s="29">
        <f t="shared" si="1"/>
        <v>0.36160173702451043</v>
      </c>
      <c r="O27" s="29">
        <f t="shared" si="2"/>
        <v>0.9628696883905421</v>
      </c>
    </row>
    <row r="28" spans="1:15" s="31" customFormat="1" ht="12.75" customHeight="1">
      <c r="A28" s="37"/>
      <c r="B28" s="38" t="s">
        <v>36</v>
      </c>
      <c r="C28" s="39"/>
      <c r="D28" s="40">
        <v>476069</v>
      </c>
      <c r="E28" s="40">
        <v>26026</v>
      </c>
      <c r="F28" s="40">
        <v>502095</v>
      </c>
      <c r="G28" s="40">
        <v>0</v>
      </c>
      <c r="H28" s="40">
        <v>0</v>
      </c>
      <c r="I28" s="40">
        <v>472152</v>
      </c>
      <c r="J28" s="40">
        <v>3798</v>
      </c>
      <c r="K28" s="40">
        <v>475950</v>
      </c>
      <c r="L28" s="40">
        <v>0</v>
      </c>
      <c r="M28" s="41">
        <f t="shared" si="0"/>
        <v>0.9917722010884977</v>
      </c>
      <c r="N28" s="41">
        <f t="shared" si="1"/>
        <v>0.14593099208483823</v>
      </c>
      <c r="O28" s="41">
        <f t="shared" si="2"/>
        <v>0.9479281809219371</v>
      </c>
    </row>
    <row r="29" spans="1:15" s="31" customFormat="1" ht="12.75" customHeight="1">
      <c r="A29" s="16"/>
      <c r="B29" s="17" t="s">
        <v>37</v>
      </c>
      <c r="C29" s="18"/>
      <c r="D29" s="28">
        <v>118</v>
      </c>
      <c r="E29" s="28">
        <v>0</v>
      </c>
      <c r="F29" s="28">
        <v>118</v>
      </c>
      <c r="G29" s="28">
        <v>0</v>
      </c>
      <c r="H29" s="28">
        <v>0</v>
      </c>
      <c r="I29" s="28">
        <v>118</v>
      </c>
      <c r="J29" s="28">
        <v>0</v>
      </c>
      <c r="K29" s="28">
        <v>118</v>
      </c>
      <c r="L29" s="28">
        <v>0</v>
      </c>
      <c r="M29" s="29">
        <f t="shared" si="0"/>
        <v>1</v>
      </c>
      <c r="N29" s="29">
        <f t="shared" si="1"/>
      </c>
      <c r="O29" s="29">
        <f t="shared" si="2"/>
        <v>1</v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8301</v>
      </c>
      <c r="E31" s="28">
        <v>3531</v>
      </c>
      <c r="F31" s="28">
        <v>11832</v>
      </c>
      <c r="G31" s="28">
        <v>0</v>
      </c>
      <c r="H31" s="28">
        <v>0</v>
      </c>
      <c r="I31" s="28">
        <v>8301</v>
      </c>
      <c r="J31" s="28">
        <v>14</v>
      </c>
      <c r="K31" s="28">
        <v>8315</v>
      </c>
      <c r="L31" s="28">
        <v>0</v>
      </c>
      <c r="M31" s="29">
        <f t="shared" si="0"/>
        <v>1</v>
      </c>
      <c r="N31" s="29">
        <f t="shared" si="1"/>
        <v>0.003964882469555367</v>
      </c>
      <c r="O31" s="29">
        <f t="shared" si="2"/>
        <v>0.7027552400270453</v>
      </c>
    </row>
    <row r="32" spans="1:15" s="31" customFormat="1" ht="12.75" customHeight="1">
      <c r="A32" s="16"/>
      <c r="B32" s="17" t="s">
        <v>40</v>
      </c>
      <c r="C32" s="18"/>
      <c r="D32" s="28">
        <v>13109</v>
      </c>
      <c r="E32" s="28">
        <v>0</v>
      </c>
      <c r="F32" s="28">
        <v>13109</v>
      </c>
      <c r="G32" s="28">
        <v>0</v>
      </c>
      <c r="H32" s="28">
        <v>0</v>
      </c>
      <c r="I32" s="28">
        <v>13109</v>
      </c>
      <c r="J32" s="28">
        <v>0</v>
      </c>
      <c r="K32" s="28">
        <v>13109</v>
      </c>
      <c r="L32" s="28">
        <v>0</v>
      </c>
      <c r="M32" s="29">
        <f t="shared" si="0"/>
        <v>1</v>
      </c>
      <c r="N32" s="29">
        <f t="shared" si="1"/>
      </c>
      <c r="O32" s="29">
        <f t="shared" si="2"/>
        <v>1</v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27074</v>
      </c>
      <c r="E34" s="28">
        <v>4831</v>
      </c>
      <c r="F34" s="28">
        <v>31905</v>
      </c>
      <c r="G34" s="28">
        <v>0</v>
      </c>
      <c r="H34" s="28">
        <v>0</v>
      </c>
      <c r="I34" s="28">
        <v>27074</v>
      </c>
      <c r="J34" s="28">
        <v>2</v>
      </c>
      <c r="K34" s="28">
        <v>27076</v>
      </c>
      <c r="L34" s="28">
        <v>0</v>
      </c>
      <c r="M34" s="29">
        <f t="shared" si="0"/>
        <v>1</v>
      </c>
      <c r="N34" s="29">
        <f t="shared" si="1"/>
        <v>0.00041399296211964395</v>
      </c>
      <c r="O34" s="29">
        <f t="shared" si="2"/>
        <v>0.8486444131013947</v>
      </c>
    </row>
    <row r="35" spans="1:15" s="31" customFormat="1" ht="12.75" customHeight="1">
      <c r="A35" s="16"/>
      <c r="B35" s="17" t="s">
        <v>43</v>
      </c>
      <c r="C35" s="18"/>
      <c r="D35" s="28">
        <v>47</v>
      </c>
      <c r="E35" s="28">
        <v>0</v>
      </c>
      <c r="F35" s="28">
        <v>47</v>
      </c>
      <c r="G35" s="28">
        <v>0</v>
      </c>
      <c r="H35" s="28">
        <v>0</v>
      </c>
      <c r="I35" s="28">
        <v>47</v>
      </c>
      <c r="J35" s="28">
        <v>0</v>
      </c>
      <c r="K35" s="28">
        <v>47</v>
      </c>
      <c r="L35" s="28">
        <v>0</v>
      </c>
      <c r="M35" s="29">
        <f t="shared" si="0"/>
        <v>1</v>
      </c>
      <c r="N35" s="29">
        <f t="shared" si="1"/>
      </c>
      <c r="O35" s="29">
        <f t="shared" si="2"/>
        <v>1</v>
      </c>
    </row>
    <row r="36" spans="1:15" s="31" customFormat="1" ht="12.75" customHeight="1">
      <c r="A36" s="16"/>
      <c r="B36" s="17" t="s">
        <v>44</v>
      </c>
      <c r="C36" s="18"/>
      <c r="D36" s="28">
        <v>8252</v>
      </c>
      <c r="E36" s="28">
        <v>0</v>
      </c>
      <c r="F36" s="28">
        <v>8252</v>
      </c>
      <c r="G36" s="28">
        <v>0</v>
      </c>
      <c r="H36" s="28">
        <v>0</v>
      </c>
      <c r="I36" s="28">
        <v>7674</v>
      </c>
      <c r="J36" s="28">
        <v>0</v>
      </c>
      <c r="K36" s="28">
        <v>7674</v>
      </c>
      <c r="L36" s="28">
        <v>0</v>
      </c>
      <c r="M36" s="29">
        <f t="shared" si="0"/>
        <v>0.9299563742123121</v>
      </c>
      <c r="N36" s="29">
        <f t="shared" si="1"/>
      </c>
      <c r="O36" s="29">
        <f t="shared" si="2"/>
        <v>0.9299563742123121</v>
      </c>
    </row>
    <row r="37" spans="1:15" s="31" customFormat="1" ht="12.75" customHeight="1">
      <c r="A37" s="16"/>
      <c r="B37" s="17" t="s">
        <v>45</v>
      </c>
      <c r="C37" s="18"/>
      <c r="D37" s="28">
        <v>5311</v>
      </c>
      <c r="E37" s="28">
        <v>0</v>
      </c>
      <c r="F37" s="28">
        <v>5311</v>
      </c>
      <c r="G37" s="28">
        <v>0</v>
      </c>
      <c r="H37" s="28">
        <v>0</v>
      </c>
      <c r="I37" s="28">
        <v>5311</v>
      </c>
      <c r="J37" s="28">
        <v>0</v>
      </c>
      <c r="K37" s="28">
        <v>5311</v>
      </c>
      <c r="L37" s="28">
        <v>0</v>
      </c>
      <c r="M37" s="29">
        <f t="shared" si="0"/>
        <v>1</v>
      </c>
      <c r="N37" s="29">
        <f t="shared" si="1"/>
      </c>
      <c r="O37" s="29">
        <f t="shared" si="2"/>
        <v>1</v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9383</v>
      </c>
      <c r="E43" s="28">
        <v>11871</v>
      </c>
      <c r="F43" s="28">
        <v>21254</v>
      </c>
      <c r="G43" s="28">
        <v>0</v>
      </c>
      <c r="H43" s="28">
        <v>0</v>
      </c>
      <c r="I43" s="28">
        <v>9383</v>
      </c>
      <c r="J43" s="28">
        <v>8250</v>
      </c>
      <c r="K43" s="28">
        <v>17633</v>
      </c>
      <c r="L43" s="28">
        <v>0</v>
      </c>
      <c r="M43" s="29">
        <f t="shared" si="3"/>
        <v>1</v>
      </c>
      <c r="N43" s="29">
        <f t="shared" si="4"/>
        <v>0.694970937578974</v>
      </c>
      <c r="O43" s="29">
        <f t="shared" si="5"/>
        <v>0.8296320692575515</v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6849</v>
      </c>
      <c r="E52" s="28">
        <v>0</v>
      </c>
      <c r="F52" s="28">
        <v>6849</v>
      </c>
      <c r="G52" s="28">
        <v>0</v>
      </c>
      <c r="H52" s="28">
        <v>0</v>
      </c>
      <c r="I52" s="28">
        <v>6849</v>
      </c>
      <c r="J52" s="28">
        <v>0</v>
      </c>
      <c r="K52" s="28">
        <v>6849</v>
      </c>
      <c r="L52" s="28">
        <v>0</v>
      </c>
      <c r="M52" s="29">
        <f t="shared" si="3"/>
        <v>1</v>
      </c>
      <c r="N52" s="29">
        <f t="shared" si="4"/>
      </c>
      <c r="O52" s="29">
        <f t="shared" si="5"/>
        <v>1</v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3218</v>
      </c>
      <c r="E57" s="28">
        <v>0</v>
      </c>
      <c r="F57" s="28">
        <v>3218</v>
      </c>
      <c r="G57" s="28">
        <v>0</v>
      </c>
      <c r="H57" s="28">
        <v>0</v>
      </c>
      <c r="I57" s="28">
        <v>3218</v>
      </c>
      <c r="J57" s="28">
        <v>0</v>
      </c>
      <c r="K57" s="28">
        <v>3218</v>
      </c>
      <c r="L57" s="28">
        <v>0</v>
      </c>
      <c r="M57" s="29">
        <f t="shared" si="3"/>
        <v>1</v>
      </c>
      <c r="N57" s="29">
        <f t="shared" si="4"/>
      </c>
      <c r="O57" s="29">
        <f t="shared" si="5"/>
        <v>1</v>
      </c>
    </row>
    <row r="58" spans="1:15" s="31" customFormat="1" ht="12.75" customHeight="1">
      <c r="A58" s="37"/>
      <c r="B58" s="38" t="s">
        <v>66</v>
      </c>
      <c r="C58" s="39"/>
      <c r="D58" s="40">
        <v>3711</v>
      </c>
      <c r="E58" s="40">
        <v>0</v>
      </c>
      <c r="F58" s="40">
        <v>3711</v>
      </c>
      <c r="G58" s="40">
        <v>0</v>
      </c>
      <c r="H58" s="40">
        <v>0</v>
      </c>
      <c r="I58" s="40">
        <v>3711</v>
      </c>
      <c r="J58" s="40">
        <v>0</v>
      </c>
      <c r="K58" s="40">
        <v>3711</v>
      </c>
      <c r="L58" s="40">
        <v>0</v>
      </c>
      <c r="M58" s="41">
        <f t="shared" si="3"/>
        <v>1</v>
      </c>
      <c r="N58" s="41">
        <f t="shared" si="4"/>
      </c>
      <c r="O58" s="41">
        <f t="shared" si="5"/>
        <v>1</v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69</v>
      </c>
      <c r="C61" s="18"/>
      <c r="D61" s="28">
        <v>11354</v>
      </c>
      <c r="E61" s="28">
        <v>0</v>
      </c>
      <c r="F61" s="28">
        <v>11354</v>
      </c>
      <c r="G61" s="28">
        <v>0</v>
      </c>
      <c r="H61" s="28">
        <v>0</v>
      </c>
      <c r="I61" s="28">
        <v>11354</v>
      </c>
      <c r="J61" s="28">
        <v>0</v>
      </c>
      <c r="K61" s="28">
        <v>11354</v>
      </c>
      <c r="L61" s="28">
        <v>0</v>
      </c>
      <c r="M61" s="29">
        <f t="shared" si="3"/>
        <v>1</v>
      </c>
      <c r="N61" s="29">
        <f t="shared" si="4"/>
      </c>
      <c r="O61" s="29">
        <f t="shared" si="5"/>
        <v>1</v>
      </c>
    </row>
    <row r="62" spans="1:15" s="31" customFormat="1" ht="12.75" customHeight="1">
      <c r="A62" s="16"/>
      <c r="B62" s="17" t="s">
        <v>70</v>
      </c>
      <c r="C62" s="18"/>
      <c r="D62" s="28">
        <v>7520</v>
      </c>
      <c r="E62" s="28">
        <v>0</v>
      </c>
      <c r="F62" s="28">
        <v>7520</v>
      </c>
      <c r="G62" s="28">
        <v>0</v>
      </c>
      <c r="H62" s="28">
        <v>0</v>
      </c>
      <c r="I62" s="28">
        <v>7520</v>
      </c>
      <c r="J62" s="28">
        <v>0</v>
      </c>
      <c r="K62" s="28">
        <v>7520</v>
      </c>
      <c r="L62" s="28">
        <v>0</v>
      </c>
      <c r="M62" s="29">
        <f t="shared" si="3"/>
        <v>1</v>
      </c>
      <c r="N62" s="29">
        <f t="shared" si="4"/>
      </c>
      <c r="O62" s="29">
        <f t="shared" si="5"/>
        <v>1</v>
      </c>
    </row>
    <row r="63" spans="1:15" s="31" customFormat="1" ht="12.75" customHeight="1">
      <c r="A63" s="37"/>
      <c r="B63" s="38" t="s">
        <v>71</v>
      </c>
      <c r="C63" s="39"/>
      <c r="D63" s="40">
        <v>19855</v>
      </c>
      <c r="E63" s="40">
        <v>0</v>
      </c>
      <c r="F63" s="40">
        <v>19855</v>
      </c>
      <c r="G63" s="40">
        <v>0</v>
      </c>
      <c r="H63" s="40">
        <v>0</v>
      </c>
      <c r="I63" s="40">
        <v>19855</v>
      </c>
      <c r="J63" s="40">
        <v>0</v>
      </c>
      <c r="K63" s="40">
        <v>19855</v>
      </c>
      <c r="L63" s="40">
        <v>0</v>
      </c>
      <c r="M63" s="41">
        <f t="shared" si="3"/>
        <v>1</v>
      </c>
      <c r="N63" s="41">
        <f t="shared" si="4"/>
      </c>
      <c r="O63" s="41">
        <f t="shared" si="5"/>
        <v>1</v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10444</v>
      </c>
      <c r="E67" s="28">
        <v>0</v>
      </c>
      <c r="F67" s="28">
        <v>10444</v>
      </c>
      <c r="G67" s="28">
        <v>0</v>
      </c>
      <c r="H67" s="28">
        <v>0</v>
      </c>
      <c r="I67" s="28">
        <v>10444</v>
      </c>
      <c r="J67" s="28">
        <v>0</v>
      </c>
      <c r="K67" s="28">
        <v>10444</v>
      </c>
      <c r="L67" s="28">
        <v>0</v>
      </c>
      <c r="M67" s="29">
        <f t="shared" si="3"/>
        <v>1</v>
      </c>
      <c r="N67" s="29">
        <f t="shared" si="4"/>
      </c>
      <c r="O67" s="29">
        <f t="shared" si="5"/>
        <v>1</v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50806439</v>
      </c>
      <c r="E69" s="44">
        <f t="shared" si="6"/>
        <v>1585991</v>
      </c>
      <c r="F69" s="44">
        <f t="shared" si="6"/>
        <v>52392430</v>
      </c>
      <c r="G69" s="44">
        <f t="shared" si="6"/>
        <v>0</v>
      </c>
      <c r="H69" s="44">
        <f t="shared" si="6"/>
        <v>0</v>
      </c>
      <c r="I69" s="44">
        <f t="shared" si="6"/>
        <v>50252243</v>
      </c>
      <c r="J69" s="44">
        <f t="shared" si="6"/>
        <v>529708</v>
      </c>
      <c r="K69" s="44">
        <f t="shared" si="6"/>
        <v>50781951</v>
      </c>
      <c r="L69" s="44">
        <f t="shared" si="6"/>
        <v>0</v>
      </c>
      <c r="M69" s="45">
        <f t="shared" si="3"/>
        <v>0.9890920125301441</v>
      </c>
      <c r="N69" s="45">
        <f t="shared" si="4"/>
        <v>0.33399180701529835</v>
      </c>
      <c r="O69" s="45">
        <f t="shared" si="5"/>
        <v>0.9692612272421798</v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8105235</v>
      </c>
      <c r="E70" s="46">
        <f t="shared" si="7"/>
        <v>780747</v>
      </c>
      <c r="F70" s="46">
        <f t="shared" si="7"/>
        <v>8885982</v>
      </c>
      <c r="G70" s="46">
        <f t="shared" si="7"/>
        <v>0</v>
      </c>
      <c r="H70" s="46">
        <f t="shared" si="7"/>
        <v>0</v>
      </c>
      <c r="I70" s="46">
        <f t="shared" si="7"/>
        <v>7965771</v>
      </c>
      <c r="J70" s="46">
        <f t="shared" si="7"/>
        <v>134274</v>
      </c>
      <c r="K70" s="46">
        <f t="shared" si="7"/>
        <v>8100045</v>
      </c>
      <c r="L70" s="46">
        <f t="shared" si="7"/>
        <v>0</v>
      </c>
      <c r="M70" s="29">
        <f t="shared" si="3"/>
        <v>0.9827933428210286</v>
      </c>
      <c r="N70" s="29">
        <f t="shared" si="4"/>
        <v>0.1719814485358253</v>
      </c>
      <c r="O70" s="29">
        <f t="shared" si="5"/>
        <v>0.9115531631731867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77645</v>
      </c>
      <c r="E71" s="46">
        <f t="shared" si="8"/>
        <v>11871</v>
      </c>
      <c r="F71" s="46">
        <f t="shared" si="8"/>
        <v>89516</v>
      </c>
      <c r="G71" s="46">
        <f t="shared" si="8"/>
        <v>0</v>
      </c>
      <c r="H71" s="46">
        <f t="shared" si="8"/>
        <v>0</v>
      </c>
      <c r="I71" s="46">
        <f t="shared" si="8"/>
        <v>77645</v>
      </c>
      <c r="J71" s="46">
        <f t="shared" si="8"/>
        <v>8250</v>
      </c>
      <c r="K71" s="46">
        <f t="shared" si="8"/>
        <v>85895</v>
      </c>
      <c r="L71" s="46">
        <f t="shared" si="8"/>
        <v>0</v>
      </c>
      <c r="M71" s="29">
        <f t="shared" si="3"/>
        <v>1</v>
      </c>
      <c r="N71" s="29">
        <f t="shared" si="4"/>
        <v>0.694970937578974</v>
      </c>
      <c r="O71" s="29">
        <f t="shared" si="5"/>
        <v>0.9595491308816301</v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58989319</v>
      </c>
      <c r="E72" s="47">
        <f t="shared" si="9"/>
        <v>2378609</v>
      </c>
      <c r="F72" s="47">
        <f t="shared" si="9"/>
        <v>61367928</v>
      </c>
      <c r="G72" s="47">
        <f t="shared" si="9"/>
        <v>0</v>
      </c>
      <c r="H72" s="47">
        <f t="shared" si="9"/>
        <v>0</v>
      </c>
      <c r="I72" s="47">
        <f t="shared" si="9"/>
        <v>58295659</v>
      </c>
      <c r="J72" s="47">
        <f t="shared" si="9"/>
        <v>672232</v>
      </c>
      <c r="K72" s="47">
        <f t="shared" si="9"/>
        <v>58967891</v>
      </c>
      <c r="L72" s="47">
        <f t="shared" si="9"/>
        <v>0</v>
      </c>
      <c r="M72" s="43">
        <f t="shared" si="3"/>
        <v>0.9882409220557369</v>
      </c>
      <c r="N72" s="43">
        <f t="shared" si="4"/>
        <v>0.2826155959218182</v>
      </c>
      <c r="O72" s="43">
        <f t="shared" si="5"/>
        <v>0.9608910211209999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N4:O4"/>
    <mergeCell ref="B5:B8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4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2010-11-09T05:35:02Z</dcterms:created>
  <dcterms:modified xsi:type="dcterms:W3CDTF">2012-12-10T04:16:57Z</dcterms:modified>
  <cp:category/>
  <cp:version/>
  <cp:contentType/>
  <cp:contentStatus/>
</cp:coreProperties>
</file>