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3"/>
  </bookViews>
  <sheets>
    <sheet name="11-1（概償）" sheetId="1" r:id="rId1"/>
    <sheet name="11-2（概償）" sheetId="2" r:id="rId2"/>
    <sheet name="11-3-1（概償）" sheetId="3" r:id="rId3"/>
    <sheet name="11-3-2（概償）" sheetId="4" r:id="rId4"/>
    <sheet name="11-3-3（概償）" sheetId="5" r:id="rId5"/>
  </sheets>
  <definedNames>
    <definedName name="_">#REF!</definedName>
    <definedName name="\P">#REF!</definedName>
    <definedName name="\Q">#REF!</definedName>
    <definedName name="\X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<sst xmlns="http://schemas.openxmlformats.org/spreadsheetml/2006/main" count="1200" uniqueCount="183">
  <si>
    <t>課　税　標　準　額　の　内　訳</t>
  </si>
  <si>
    <t>決  定  価  格</t>
  </si>
  <si>
    <t>課 税 標 準 額</t>
  </si>
  <si>
    <t>課税標準の特例規定の</t>
  </si>
  <si>
    <t>(ｲ)左以外のもの</t>
  </si>
  <si>
    <t>(ｲ)</t>
  </si>
  <si>
    <t>(ﾛ)</t>
  </si>
  <si>
    <t>市町村長</t>
  </si>
  <si>
    <t>が価格等</t>
  </si>
  <si>
    <t>を決定し</t>
  </si>
  <si>
    <t>同  内</t>
  </si>
  <si>
    <t>上  訳</t>
  </si>
  <si>
    <t>法</t>
  </si>
  <si>
    <t>第389条</t>
  </si>
  <si>
    <t>関係</t>
  </si>
  <si>
    <t>決定価格</t>
  </si>
  <si>
    <t>課税標準額</t>
  </si>
  <si>
    <t>(A)</t>
  </si>
  <si>
    <t>(B)</t>
  </si>
  <si>
    <t>(C)</t>
  </si>
  <si>
    <t>(D)</t>
  </si>
  <si>
    <t>(E)</t>
  </si>
  <si>
    <t>(F)</t>
  </si>
  <si>
    <t>(A)+(C)+(E)</t>
  </si>
  <si>
    <t>(B)+(D)+(F)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</si>
  <si>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</si>
  <si>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</si>
  <si>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</si>
  <si>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</si>
  <si>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</si>
  <si>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</si>
  <si>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</si>
  <si>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</si>
  <si>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</si>
  <si>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</si>
  <si>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</si>
  <si>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</si>
  <si>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</si>
  <si>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</si>
  <si>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</si>
  <si>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</si>
  <si>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</si>
  <si>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</si>
  <si>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</si>
  <si>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</si>
  <si>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</si>
  <si>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</si>
  <si>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</si>
  <si>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</si>
  <si>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</si>
  <si>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</si>
  <si>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</si>
  <si>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</si>
  <si>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</si>
  <si>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</si>
  <si>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</si>
  <si>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</si>
  <si>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</si>
  <si>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</si>
  <si>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</si>
  <si>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</si>
  <si>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</si>
  <si>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</si>
  <si>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</si>
  <si>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</si>
  <si>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</si>
  <si>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</si>
  <si>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</si>
  <si>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</si>
  <si>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</si>
  <si>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</si>
  <si>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</si>
  <si>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</si>
  <si>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</si>
  <si>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</si>
  <si>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</si>
  <si>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</si>
  <si>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</si>
  <si>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</si>
  <si>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</si>
  <si>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</si>
  <si>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</si>
  <si>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</si>
  <si>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</si>
  <si>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</si>
  <si>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</si>
  <si>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構　　築　　物</t>
  </si>
  <si>
    <t>機　械　及　び　装　置</t>
  </si>
  <si>
    <t>船　舶</t>
  </si>
  <si>
    <t>航　空　機</t>
  </si>
  <si>
    <t>車　両　及　び  運　搬　具</t>
  </si>
  <si>
    <t>工　具、　器　具　及　び　備　品</t>
  </si>
  <si>
    <t>計</t>
  </si>
  <si>
    <t>たもの</t>
  </si>
  <si>
    <t>　(注1)　総務大臣が価格等を決定し配分したもの</t>
  </si>
  <si>
    <t>大臣配分   (注1)</t>
  </si>
  <si>
    <t>知事配分   (注2)</t>
  </si>
  <si>
    <t>小      計　　　(ﾆ)</t>
  </si>
  <si>
    <t>知  事  決  定 (注3)(ﾎ)</t>
  </si>
  <si>
    <t>　(注2)　道府県知事が価格等を決定し配分したもの</t>
  </si>
  <si>
    <t>　(注3)　法第７４３条第１項の規定により道府県知事が価格等を決定したもの</t>
  </si>
  <si>
    <t>種            類</t>
  </si>
  <si>
    <t>適用を受けるもの</t>
  </si>
  <si>
    <t>(千円)</t>
  </si>
  <si>
    <t>構      築      物</t>
  </si>
  <si>
    <t>機 械 及 び 装 置</t>
  </si>
  <si>
    <t>航      空      機</t>
  </si>
  <si>
    <t xml:space="preserve">車 両 及 び 運 搬 具 </t>
  </si>
  <si>
    <t>工 具、器 具 及 び 備 品</t>
  </si>
  <si>
    <t>小      計　　　(ﾊ)</t>
  </si>
  <si>
    <t>合          計　(ﾊ+ﾆ+ﾎ)</t>
  </si>
  <si>
    <t>市 町 村 分  の 額</t>
  </si>
  <si>
    <t>道 府 県 分  の 額</t>
  </si>
  <si>
    <t>市 町 村 長 が 価 格 等 を 決 定 し た も の</t>
  </si>
  <si>
    <t>法 第 ３ ８ ９ 条 関 係</t>
  </si>
  <si>
    <t>課税標準額の内訳</t>
  </si>
  <si>
    <t>(ｲ)以外のもの</t>
  </si>
  <si>
    <t>合　　　　　計　</t>
  </si>
  <si>
    <t>船              舶</t>
  </si>
  <si>
    <t>市町村名</t>
  </si>
  <si>
    <t>糸島市</t>
  </si>
  <si>
    <t>（つづき）</t>
  </si>
  <si>
    <t>（単位：千円）</t>
  </si>
  <si>
    <t>課税標準の特例規定の適用を受けるもの（イ）</t>
  </si>
  <si>
    <t>課税標準の特例規定の適用を受けるもの（イ）</t>
  </si>
  <si>
    <t>（つづき）</t>
  </si>
  <si>
    <t>その３　償却資産に関する概要調書</t>
  </si>
  <si>
    <t>１１　償却資産の価格等に関する調</t>
  </si>
  <si>
    <t>大臣配分   (注1)</t>
  </si>
  <si>
    <t>知事配分   (注2)</t>
  </si>
  <si>
    <t>種            類</t>
  </si>
  <si>
    <t>適用を受けるもの</t>
  </si>
  <si>
    <t>(千円)</t>
  </si>
  <si>
    <t>構      築      物</t>
  </si>
  <si>
    <t>機 械 及 び 装 置</t>
  </si>
  <si>
    <t>船              舶</t>
  </si>
  <si>
    <t>航      空      機</t>
  </si>
  <si>
    <t xml:space="preserve">車 両 及 び 運 搬 具 </t>
  </si>
  <si>
    <t>工 具、器 具 及 び 備 品</t>
  </si>
  <si>
    <t>小      計　　　(ﾊ)</t>
  </si>
  <si>
    <t>小      計　　　(ﾆ)</t>
  </si>
  <si>
    <t>知  事  決  定 (注3)(ﾎ)</t>
  </si>
  <si>
    <t>合          計　(ﾊ+ﾆ+ﾎ)</t>
  </si>
  <si>
    <t>市 町 村 分  の 額</t>
  </si>
  <si>
    <t>道 府 県 分  の 額</t>
  </si>
  <si>
    <t>小      計　　　(ﾆ)</t>
  </si>
  <si>
    <t>知  事  決  定 (注3)(ﾎ)</t>
  </si>
  <si>
    <t>合          計　(ﾊ+ﾆ+ﾎ)</t>
  </si>
  <si>
    <t>市 町 村 分  の 額</t>
  </si>
  <si>
    <t>道 府 県 分  の 額</t>
  </si>
  <si>
    <t>（２）市町村別　（ⅰ）合計</t>
  </si>
  <si>
    <t>大 臣 配 分</t>
  </si>
  <si>
    <t>知 事 配 分</t>
  </si>
  <si>
    <t>(ｲ)以外のもの</t>
  </si>
  <si>
    <t>都市計</t>
  </si>
  <si>
    <t>町村計</t>
  </si>
  <si>
    <t>県計</t>
  </si>
  <si>
    <t>（２）市町村別 　（ⅱ）個人</t>
  </si>
  <si>
    <t>（２）市町村別　（ⅲ）法人</t>
  </si>
  <si>
    <t>市町村名</t>
  </si>
  <si>
    <t>課税標準の特例規定の適用を受けるもの（イ）</t>
  </si>
  <si>
    <t>糸島市</t>
  </si>
  <si>
    <t>都市計</t>
  </si>
  <si>
    <t>町村計</t>
  </si>
  <si>
    <t>県計</t>
  </si>
  <si>
    <t>平成２３年度固定資産の評価等に関する概要調書</t>
  </si>
  <si>
    <t>課税標準の特例規定の適用を受けるもの（イ）</t>
  </si>
  <si>
    <t>構　　築　　物</t>
  </si>
  <si>
    <t>機　械　及　び　装　置</t>
  </si>
  <si>
    <t>船　舶</t>
  </si>
  <si>
    <t>航　空　機</t>
  </si>
  <si>
    <t>車　両　及　び  運　搬　具</t>
  </si>
  <si>
    <t>課税標準の特例規定の適用を受けるもの（イ）</t>
  </si>
  <si>
    <t>課税標準の特例規定の適用を受けるもの（イ）</t>
  </si>
  <si>
    <t>都市計</t>
  </si>
  <si>
    <t>町村計</t>
  </si>
  <si>
    <t>県計</t>
  </si>
  <si>
    <t>　（１－１）総　括　（ⅰ）合計</t>
  </si>
  <si>
    <t>　（１－２）総　括　（ⅱ）個人分</t>
  </si>
  <si>
    <t>　（１－３）総　括　（ⅲ）法人分</t>
  </si>
  <si>
    <t>　（３－１）資産別　（ⅰ）合計</t>
  </si>
  <si>
    <t>　（３－３）資産別　（ⅲ）法人分</t>
  </si>
  <si>
    <t>　（３－２）資産別　（ⅱ）個人分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</si>
</sst>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4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8" fontId="9" fillId="0" borderId="10" xfId="17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38" fontId="9" fillId="0" borderId="11" xfId="17" applyFont="1" applyBorder="1" applyAlignment="1">
      <alignment vertical="center"/>
    </xf>
    <xf numFmtId="38" fontId="9" fillId="0" borderId="12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" xfId="21" applyNumberFormat="1" applyFont="1" applyBorder="1" applyAlignment="1" applyProtection="1">
      <alignment horizontal="center" vertical="center"/>
      <protection/>
    </xf>
    <xf numFmtId="0" fontId="10" fillId="0" borderId="4" xfId="21" applyNumberFormat="1" applyFont="1" applyBorder="1" applyAlignment="1" applyProtection="1">
      <alignment horizontal="distributed" vertical="center"/>
      <protection/>
    </xf>
    <xf numFmtId="0" fontId="10" fillId="0" borderId="2" xfId="21" applyNumberFormat="1" applyFont="1" applyBorder="1" applyAlignment="1" applyProtection="1">
      <alignment horizontal="center" vertical="center"/>
      <protection/>
    </xf>
    <xf numFmtId="38" fontId="10" fillId="0" borderId="4" xfId="17" applyFont="1" applyBorder="1" applyAlignment="1">
      <alignment vertical="center"/>
    </xf>
    <xf numFmtId="38" fontId="10" fillId="0" borderId="3" xfId="17" applyFont="1" applyBorder="1" applyAlignment="1">
      <alignment vertical="center"/>
    </xf>
    <xf numFmtId="38" fontId="10" fillId="0" borderId="1" xfId="17" applyFont="1" applyBorder="1" applyAlignment="1">
      <alignment vertical="center"/>
    </xf>
    <xf numFmtId="38" fontId="10" fillId="0" borderId="2" xfId="17" applyFont="1" applyBorder="1" applyAlignment="1">
      <alignment vertical="center"/>
    </xf>
    <xf numFmtId="0" fontId="10" fillId="0" borderId="7" xfId="21" applyNumberFormat="1" applyFont="1" applyBorder="1" applyAlignment="1" applyProtection="1">
      <alignment horizontal="center" vertical="center"/>
      <protection/>
    </xf>
    <xf numFmtId="0" fontId="10" fillId="0" borderId="0" xfId="21" applyNumberFormat="1" applyFont="1" applyBorder="1" applyAlignment="1" applyProtection="1">
      <alignment horizontal="distributed" vertical="center"/>
      <protection/>
    </xf>
    <xf numFmtId="0" fontId="10" fillId="0" borderId="5" xfId="21" applyNumberFormat="1" applyFont="1" applyBorder="1" applyAlignment="1" applyProtection="1">
      <alignment horizontal="center" vertical="center"/>
      <protection/>
    </xf>
    <xf numFmtId="38" fontId="10" fillId="0" borderId="0" xfId="17" applyFont="1" applyBorder="1" applyAlignment="1">
      <alignment vertical="center"/>
    </xf>
    <xf numFmtId="38" fontId="10" fillId="0" borderId="6" xfId="17" applyFont="1" applyBorder="1" applyAlignment="1">
      <alignment vertical="center"/>
    </xf>
    <xf numFmtId="38" fontId="10" fillId="0" borderId="7" xfId="17" applyFont="1" applyBorder="1" applyAlignment="1">
      <alignment vertical="center"/>
    </xf>
    <xf numFmtId="0" fontId="10" fillId="0" borderId="0" xfId="21" applyNumberFormat="1" applyFont="1" applyBorder="1" applyAlignment="1" applyProtection="1">
      <alignment horizontal="center" vertical="center"/>
      <protection/>
    </xf>
    <xf numFmtId="38" fontId="10" fillId="0" borderId="5" xfId="17" applyFont="1" applyBorder="1" applyAlignment="1">
      <alignment vertical="center"/>
    </xf>
    <xf numFmtId="0" fontId="10" fillId="0" borderId="13" xfId="21" applyNumberFormat="1" applyFont="1" applyBorder="1" applyAlignment="1" applyProtection="1">
      <alignment horizontal="center" vertical="center"/>
      <protection/>
    </xf>
    <xf numFmtId="0" fontId="10" fillId="0" borderId="14" xfId="21" applyNumberFormat="1" applyFont="1" applyBorder="1" applyAlignment="1" applyProtection="1">
      <alignment horizontal="distributed" vertical="center"/>
      <protection/>
    </xf>
    <xf numFmtId="0" fontId="10" fillId="0" borderId="15" xfId="21" applyNumberFormat="1" applyFont="1" applyBorder="1" applyAlignment="1" applyProtection="1">
      <alignment horizontal="center" vertical="center"/>
      <protection/>
    </xf>
    <xf numFmtId="38" fontId="10" fillId="0" borderId="14" xfId="17" applyFont="1" applyBorder="1" applyAlignment="1">
      <alignment vertical="center"/>
    </xf>
    <xf numFmtId="38" fontId="10" fillId="0" borderId="16" xfId="17" applyFont="1" applyBorder="1" applyAlignment="1">
      <alignment vertical="center"/>
    </xf>
    <xf numFmtId="38" fontId="10" fillId="0" borderId="13" xfId="17" applyFont="1" applyBorder="1" applyAlignment="1">
      <alignment vertical="center"/>
    </xf>
    <xf numFmtId="0" fontId="10" fillId="0" borderId="17" xfId="21" applyNumberFormat="1" applyFont="1" applyBorder="1" applyAlignment="1" applyProtection="1">
      <alignment horizontal="center" vertical="center"/>
      <protection/>
    </xf>
    <xf numFmtId="0" fontId="10" fillId="0" borderId="18" xfId="21" applyNumberFormat="1" applyFont="1" applyBorder="1" applyAlignment="1" applyProtection="1">
      <alignment horizontal="distributed" vertical="center"/>
      <protection/>
    </xf>
    <xf numFmtId="0" fontId="10" fillId="0" borderId="19" xfId="21" applyNumberFormat="1" applyFont="1" applyBorder="1" applyAlignment="1" applyProtection="1">
      <alignment horizontal="center" vertical="center"/>
      <protection/>
    </xf>
    <xf numFmtId="38" fontId="10" fillId="0" borderId="18" xfId="17" applyFont="1" applyBorder="1" applyAlignment="1">
      <alignment vertical="center"/>
    </xf>
    <xf numFmtId="38" fontId="10" fillId="0" borderId="20" xfId="17" applyFont="1" applyBorder="1" applyAlignment="1">
      <alignment vertical="center"/>
    </xf>
    <xf numFmtId="38" fontId="10" fillId="0" borderId="17" xfId="17" applyFont="1" applyBorder="1" applyAlignment="1">
      <alignment vertical="center"/>
    </xf>
    <xf numFmtId="0" fontId="10" fillId="0" borderId="8" xfId="21" applyNumberFormat="1" applyFont="1" applyBorder="1" applyAlignment="1" applyProtection="1">
      <alignment horizontal="center" vertical="center"/>
      <protection/>
    </xf>
    <xf numFmtId="0" fontId="10" fillId="0" borderId="21" xfId="21" applyNumberFormat="1" applyFont="1" applyBorder="1" applyAlignment="1" applyProtection="1">
      <alignment horizontal="distributed" vertical="center"/>
      <protection/>
    </xf>
    <xf numFmtId="0" fontId="10" fillId="0" borderId="9" xfId="21" applyNumberFormat="1" applyFont="1" applyBorder="1" applyAlignment="1" applyProtection="1">
      <alignment horizontal="center" vertical="center"/>
      <protection/>
    </xf>
    <xf numFmtId="38" fontId="10" fillId="0" borderId="21" xfId="17" applyFont="1" applyBorder="1" applyAlignment="1">
      <alignment vertical="center"/>
    </xf>
    <xf numFmtId="38" fontId="10" fillId="0" borderId="10" xfId="17" applyFont="1" applyBorder="1" applyAlignment="1">
      <alignment vertical="center"/>
    </xf>
    <xf numFmtId="38" fontId="10" fillId="0" borderId="8" xfId="17" applyFont="1" applyBorder="1" applyAlignment="1">
      <alignment vertical="center"/>
    </xf>
    <xf numFmtId="0" fontId="10" fillId="0" borderId="21" xfId="21" applyNumberFormat="1" applyFont="1" applyBorder="1" applyAlignment="1" applyProtection="1">
      <alignment horizontal="center" vertical="center"/>
      <protection/>
    </xf>
    <xf numFmtId="38" fontId="10" fillId="0" borderId="6" xfId="17" applyFont="1" applyBorder="1" applyAlignment="1">
      <alignment vertical="center" shrinkToFit="1"/>
    </xf>
    <xf numFmtId="38" fontId="10" fillId="0" borderId="10" xfId="17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4" xfId="21" applyNumberFormat="1" applyFont="1" applyBorder="1" applyAlignment="1" applyProtection="1">
      <alignment horizontal="center" vertical="center"/>
      <protection/>
    </xf>
    <xf numFmtId="38" fontId="10" fillId="0" borderId="3" xfId="17" applyFont="1" applyBorder="1" applyAlignment="1" quotePrefix="1">
      <alignment vertical="center"/>
    </xf>
    <xf numFmtId="38" fontId="10" fillId="0" borderId="4" xfId="17" applyFont="1" applyBorder="1" applyAlignment="1" quotePrefix="1">
      <alignment vertical="center"/>
    </xf>
    <xf numFmtId="38" fontId="10" fillId="0" borderId="6" xfId="17" applyFont="1" applyBorder="1" applyAlignment="1" quotePrefix="1">
      <alignment vertical="center"/>
    </xf>
    <xf numFmtId="38" fontId="10" fillId="0" borderId="0" xfId="17" applyFont="1" applyBorder="1" applyAlignment="1" quotePrefix="1">
      <alignment vertical="center"/>
    </xf>
    <xf numFmtId="0" fontId="10" fillId="0" borderId="18" xfId="21" applyNumberFormat="1" applyFont="1" applyBorder="1" applyAlignment="1" applyProtection="1">
      <alignment horizontal="center" vertical="center"/>
      <protection/>
    </xf>
    <xf numFmtId="38" fontId="10" fillId="0" borderId="20" xfId="17" applyFont="1" applyBorder="1" applyAlignment="1" quotePrefix="1">
      <alignment vertical="center"/>
    </xf>
    <xf numFmtId="38" fontId="10" fillId="0" borderId="18" xfId="17" applyFont="1" applyBorder="1" applyAlignment="1" quotePrefix="1">
      <alignment vertical="center"/>
    </xf>
    <xf numFmtId="0" fontId="10" fillId="0" borderId="14" xfId="21" applyNumberFormat="1" applyFont="1" applyBorder="1" applyAlignment="1" applyProtection="1">
      <alignment horizontal="center" vertical="center"/>
      <protection/>
    </xf>
    <xf numFmtId="38" fontId="10" fillId="0" borderId="16" xfId="17" applyFont="1" applyBorder="1" applyAlignment="1" quotePrefix="1">
      <alignment vertical="center"/>
    </xf>
    <xf numFmtId="38" fontId="10" fillId="0" borderId="10" xfId="17" applyFont="1" applyBorder="1" applyAlignment="1" quotePrefix="1">
      <alignment vertical="center"/>
    </xf>
    <xf numFmtId="38" fontId="10" fillId="0" borderId="21" xfId="17" applyFont="1" applyBorder="1" applyAlignment="1" quotePrefix="1">
      <alignment vertical="center"/>
    </xf>
    <xf numFmtId="38" fontId="10" fillId="0" borderId="1" xfId="17" applyFont="1" applyBorder="1" applyAlignment="1" quotePrefix="1">
      <alignment vertical="center"/>
    </xf>
    <xf numFmtId="38" fontId="10" fillId="0" borderId="7" xfId="17" applyFont="1" applyBorder="1" applyAlignment="1" quotePrefix="1">
      <alignment vertical="center"/>
    </xf>
    <xf numFmtId="38" fontId="10" fillId="0" borderId="17" xfId="17" applyFont="1" applyBorder="1" applyAlignment="1" quotePrefix="1">
      <alignment vertical="center"/>
    </xf>
    <xf numFmtId="38" fontId="10" fillId="0" borderId="13" xfId="17" applyFont="1" applyBorder="1" applyAlignment="1" quotePrefix="1">
      <alignment vertical="center"/>
    </xf>
    <xf numFmtId="38" fontId="10" fillId="0" borderId="14" xfId="17" applyFont="1" applyBorder="1" applyAlignment="1" quotePrefix="1">
      <alignment vertical="center"/>
    </xf>
    <xf numFmtId="38" fontId="10" fillId="0" borderId="8" xfId="17" applyFont="1" applyBorder="1" applyAlignment="1" quotePrefix="1">
      <alignment vertical="center"/>
    </xf>
    <xf numFmtId="0" fontId="10" fillId="0" borderId="22" xfId="21" applyNumberFormat="1" applyFont="1" applyBorder="1" applyAlignment="1" applyProtection="1">
      <alignment horizontal="center" vertical="center"/>
      <protection/>
    </xf>
    <xf numFmtId="0" fontId="10" fillId="0" borderId="23" xfId="21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38" fontId="10" fillId="0" borderId="7" xfId="17" applyFont="1" applyBorder="1" applyAlignment="1">
      <alignment vertical="center" shrinkToFit="1"/>
    </xf>
    <xf numFmtId="38" fontId="10" fillId="0" borderId="7" xfId="17" applyFont="1" applyBorder="1" applyAlignment="1">
      <alignment horizontal="center" vertical="center"/>
    </xf>
    <xf numFmtId="38" fontId="10" fillId="0" borderId="6" xfId="17" applyFont="1" applyBorder="1" applyAlignment="1">
      <alignment horizontal="center" vertical="center"/>
    </xf>
    <xf numFmtId="38" fontId="10" fillId="0" borderId="3" xfId="17" applyFont="1" applyBorder="1" applyAlignment="1">
      <alignment horizontal="center" vertical="center" shrinkToFit="1"/>
    </xf>
    <xf numFmtId="38" fontId="10" fillId="0" borderId="7" xfId="17" applyFont="1" applyBorder="1" applyAlignment="1">
      <alignment horizontal="right" vertical="center"/>
    </xf>
    <xf numFmtId="38" fontId="10" fillId="0" borderId="6" xfId="17" applyFont="1" applyBorder="1" applyAlignment="1">
      <alignment horizontal="right" vertical="center"/>
    </xf>
    <xf numFmtId="38" fontId="10" fillId="0" borderId="1" xfId="17" applyFont="1" applyBorder="1" applyAlignment="1" applyProtection="1">
      <alignment horizontal="center" vertical="center"/>
      <protection/>
    </xf>
    <xf numFmtId="38" fontId="10" fillId="0" borderId="4" xfId="17" applyFont="1" applyBorder="1" applyAlignment="1" applyProtection="1">
      <alignment horizontal="distributed" vertical="center"/>
      <protection/>
    </xf>
    <xf numFmtId="38" fontId="10" fillId="0" borderId="2" xfId="17" applyFont="1" applyBorder="1" applyAlignment="1" applyProtection="1">
      <alignment horizontal="center" vertical="center"/>
      <protection/>
    </xf>
    <xf numFmtId="38" fontId="10" fillId="0" borderId="7" xfId="17" applyFont="1" applyBorder="1" applyAlignment="1" applyProtection="1">
      <alignment horizontal="center" vertical="center"/>
      <protection/>
    </xf>
    <xf numFmtId="38" fontId="10" fillId="0" borderId="0" xfId="17" applyFont="1" applyBorder="1" applyAlignment="1" applyProtection="1">
      <alignment horizontal="distributed" vertical="center"/>
      <protection/>
    </xf>
    <xf numFmtId="38" fontId="10" fillId="0" borderId="5" xfId="17" applyFont="1" applyBorder="1" applyAlignment="1" applyProtection="1">
      <alignment horizontal="center" vertical="center"/>
      <protection/>
    </xf>
    <xf numFmtId="38" fontId="10" fillId="0" borderId="17" xfId="17" applyFont="1" applyBorder="1" applyAlignment="1" applyProtection="1">
      <alignment horizontal="center" vertical="center"/>
      <protection/>
    </xf>
    <xf numFmtId="38" fontId="10" fillId="0" borderId="18" xfId="17" applyFont="1" applyBorder="1" applyAlignment="1" applyProtection="1">
      <alignment horizontal="distributed" vertical="center"/>
      <protection/>
    </xf>
    <xf numFmtId="38" fontId="10" fillId="0" borderId="19" xfId="17" applyFont="1" applyBorder="1" applyAlignment="1" applyProtection="1">
      <alignment horizontal="center" vertical="center"/>
      <protection/>
    </xf>
    <xf numFmtId="38" fontId="10" fillId="0" borderId="13" xfId="17" applyFont="1" applyBorder="1" applyAlignment="1" applyProtection="1">
      <alignment horizontal="center" vertical="center"/>
      <protection/>
    </xf>
    <xf numFmtId="38" fontId="10" fillId="0" borderId="14" xfId="17" applyFont="1" applyBorder="1" applyAlignment="1" applyProtection="1">
      <alignment horizontal="distributed" vertical="center"/>
      <protection/>
    </xf>
    <xf numFmtId="38" fontId="10" fillId="0" borderId="15" xfId="17" applyFont="1" applyBorder="1" applyAlignment="1" applyProtection="1">
      <alignment horizontal="center" vertical="center"/>
      <protection/>
    </xf>
    <xf numFmtId="38" fontId="10" fillId="0" borderId="8" xfId="17" applyFont="1" applyBorder="1" applyAlignment="1" applyProtection="1">
      <alignment horizontal="center" vertical="center"/>
      <protection/>
    </xf>
    <xf numFmtId="38" fontId="10" fillId="0" borderId="21" xfId="17" applyFont="1" applyBorder="1" applyAlignment="1" applyProtection="1">
      <alignment horizontal="distributed" vertical="center"/>
      <protection/>
    </xf>
    <xf numFmtId="38" fontId="10" fillId="0" borderId="9" xfId="17" applyFont="1" applyBorder="1" applyAlignment="1" applyProtection="1">
      <alignment horizontal="center" vertical="center"/>
      <protection/>
    </xf>
    <xf numFmtId="38" fontId="10" fillId="0" borderId="4" xfId="17" applyFont="1" applyBorder="1" applyAlignment="1" applyProtection="1">
      <alignment horizontal="center" vertical="center"/>
      <protection/>
    </xf>
    <xf numFmtId="38" fontId="10" fillId="0" borderId="0" xfId="17" applyFont="1" applyBorder="1" applyAlignment="1" applyProtection="1">
      <alignment horizontal="center" vertical="center"/>
      <protection/>
    </xf>
    <xf numFmtId="38" fontId="10" fillId="0" borderId="14" xfId="17" applyFont="1" applyBorder="1" applyAlignment="1" applyProtection="1">
      <alignment horizontal="center" vertical="center"/>
      <protection/>
    </xf>
    <xf numFmtId="38" fontId="10" fillId="0" borderId="18" xfId="17" applyFont="1" applyBorder="1" applyAlignment="1" applyProtection="1">
      <alignment horizontal="center" vertical="center"/>
      <protection/>
    </xf>
    <xf numFmtId="38" fontId="10" fillId="0" borderId="21" xfId="17" applyFont="1" applyBorder="1" applyAlignment="1" applyProtection="1">
      <alignment horizontal="center" vertical="center"/>
      <protection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10" fillId="0" borderId="4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38" fontId="10" fillId="0" borderId="26" xfId="17" applyFont="1" applyBorder="1" applyAlignment="1">
      <alignment horizontal="center" vertical="center"/>
    </xf>
    <xf numFmtId="38" fontId="10" fillId="0" borderId="25" xfId="17" applyFont="1" applyBorder="1" applyAlignment="1">
      <alignment horizontal="center" vertical="center"/>
    </xf>
    <xf numFmtId="38" fontId="10" fillId="0" borderId="21" xfId="17" applyFont="1" applyBorder="1" applyAlignment="1">
      <alignment horizontal="center" vertical="center"/>
    </xf>
    <xf numFmtId="38" fontId="10" fillId="0" borderId="9" xfId="17" applyFont="1" applyBorder="1" applyAlignment="1">
      <alignment horizontal="center" vertical="center"/>
    </xf>
    <xf numFmtId="38" fontId="10" fillId="0" borderId="11" xfId="17" applyFont="1" applyBorder="1" applyAlignment="1">
      <alignment horizontal="center" vertical="center"/>
    </xf>
    <xf numFmtId="38" fontId="10" fillId="0" borderId="4" xfId="17" applyFont="1" applyBorder="1" applyAlignment="1">
      <alignment horizontal="distributed" vertical="center"/>
    </xf>
    <xf numFmtId="38" fontId="10" fillId="0" borderId="0" xfId="17" applyFont="1" applyAlignment="1">
      <alignment horizontal="distributed" vertical="center"/>
    </xf>
    <xf numFmtId="38" fontId="10" fillId="0" borderId="21" xfId="17" applyFont="1" applyBorder="1" applyAlignment="1">
      <alignment horizontal="distributed" vertical="center"/>
    </xf>
    <xf numFmtId="38" fontId="10" fillId="0" borderId="3" xfId="17" applyFont="1" applyBorder="1" applyAlignment="1">
      <alignment horizontal="center" vertical="center" wrapText="1" shrinkToFit="1"/>
    </xf>
    <xf numFmtId="38" fontId="10" fillId="0" borderId="6" xfId="17" applyFont="1" applyBorder="1" applyAlignment="1">
      <alignment horizontal="center" vertical="center" wrapText="1" shrinkToFit="1"/>
    </xf>
    <xf numFmtId="38" fontId="10" fillId="0" borderId="24" xfId="17" applyFont="1" applyBorder="1" applyAlignment="1">
      <alignment horizontal="center" vertical="center"/>
    </xf>
    <xf numFmtId="38" fontId="10" fillId="0" borderId="0" xfId="17" applyFont="1" applyBorder="1" applyAlignment="1">
      <alignment horizontal="distributed" vertical="center"/>
    </xf>
    <xf numFmtId="38" fontId="10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20課03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SheetLayoutView="100" workbookViewId="0" topLeftCell="A37">
      <selection activeCell="C57" sqref="C57"/>
    </sheetView>
  </sheetViews>
  <sheetFormatPr defaultColWidth="9.00390625" defaultRowHeight="14.25" customHeight="1"/>
  <cols>
    <col min="1" max="1" width="9.50390625" style="2" customWidth="1"/>
    <col min="2" max="2" width="24.00390625" style="2" customWidth="1"/>
    <col min="3" max="6" width="18.875" style="2" customWidth="1"/>
    <col min="7" max="16384" width="9.00390625" style="2" customWidth="1"/>
  </cols>
  <sheetData>
    <row r="1" spans="1:6" ht="15.75" customHeight="1">
      <c r="A1" s="133" t="s">
        <v>165</v>
      </c>
      <c r="B1" s="133"/>
      <c r="C1" s="133"/>
      <c r="D1" s="133"/>
      <c r="E1" s="133"/>
      <c r="F1" s="133"/>
    </row>
    <row r="2" spans="1:6" ht="15.75" customHeight="1">
      <c r="A2" s="133" t="s">
        <v>126</v>
      </c>
      <c r="B2" s="133"/>
      <c r="C2" s="133"/>
      <c r="D2" s="133"/>
      <c r="E2" s="133"/>
      <c r="F2" s="133"/>
    </row>
    <row r="3" spans="1:6" ht="15.75" customHeight="1">
      <c r="A3" s="133" t="s">
        <v>127</v>
      </c>
      <c r="B3" s="133"/>
      <c r="C3" s="133"/>
      <c r="D3" s="133"/>
      <c r="E3" s="133"/>
      <c r="F3" s="133"/>
    </row>
    <row r="4" spans="1:6" ht="15.75" customHeight="1">
      <c r="A4" s="132" t="s">
        <v>177</v>
      </c>
      <c r="B4" s="132"/>
      <c r="C4" s="132"/>
      <c r="D4" s="132"/>
      <c r="E4" s="132"/>
      <c r="F4" s="132"/>
    </row>
    <row r="5" spans="1:6" ht="14.25" customHeight="1">
      <c r="A5" s="3"/>
      <c r="B5" s="4"/>
      <c r="C5" s="5"/>
      <c r="D5" s="6"/>
      <c r="E5" s="128" t="s">
        <v>0</v>
      </c>
      <c r="F5" s="129"/>
    </row>
    <row r="6" spans="1:6" ht="14.25" customHeight="1">
      <c r="A6" s="130" t="s">
        <v>130</v>
      </c>
      <c r="B6" s="131"/>
      <c r="C6" s="8" t="s">
        <v>1</v>
      </c>
      <c r="D6" s="9" t="s">
        <v>2</v>
      </c>
      <c r="E6" s="8" t="s">
        <v>3</v>
      </c>
      <c r="F6" s="7" t="s">
        <v>4</v>
      </c>
    </row>
    <row r="7" spans="1:6" ht="14.25" customHeight="1">
      <c r="A7" s="10"/>
      <c r="B7" s="11"/>
      <c r="C7" s="12"/>
      <c r="D7" s="13"/>
      <c r="E7" s="8" t="s">
        <v>131</v>
      </c>
      <c r="F7" s="7"/>
    </row>
    <row r="8" spans="1:6" ht="14.25" customHeight="1">
      <c r="A8" s="10"/>
      <c r="B8" s="11"/>
      <c r="C8" s="12"/>
      <c r="D8" s="13"/>
      <c r="E8" s="8" t="s">
        <v>5</v>
      </c>
      <c r="F8" s="7" t="s">
        <v>6</v>
      </c>
    </row>
    <row r="9" spans="1:6" ht="14.25" customHeight="1">
      <c r="A9" s="14"/>
      <c r="B9" s="15"/>
      <c r="C9" s="16" t="s">
        <v>132</v>
      </c>
      <c r="D9" s="16" t="s">
        <v>132</v>
      </c>
      <c r="E9" s="16" t="s">
        <v>132</v>
      </c>
      <c r="F9" s="16" t="s">
        <v>132</v>
      </c>
    </row>
    <row r="10" spans="1:6" ht="14.25" customHeight="1">
      <c r="A10" s="17"/>
      <c r="B10" s="18" t="s">
        <v>133</v>
      </c>
      <c r="C10" s="19">
        <v>622642821</v>
      </c>
      <c r="D10" s="19">
        <v>613473578</v>
      </c>
      <c r="E10" s="19">
        <v>6235042</v>
      </c>
      <c r="F10" s="19">
        <v>607238536</v>
      </c>
    </row>
    <row r="11" spans="1:6" ht="14.25" customHeight="1">
      <c r="A11" s="8"/>
      <c r="B11" s="20" t="s">
        <v>134</v>
      </c>
      <c r="C11" s="21">
        <v>1414658552</v>
      </c>
      <c r="D11" s="21">
        <v>1370336414</v>
      </c>
      <c r="E11" s="21">
        <v>28078201</v>
      </c>
      <c r="F11" s="21">
        <v>1342258213</v>
      </c>
    </row>
    <row r="12" spans="1:6" ht="14.25" customHeight="1">
      <c r="A12" s="8" t="s">
        <v>7</v>
      </c>
      <c r="B12" s="20" t="s">
        <v>135</v>
      </c>
      <c r="C12" s="21">
        <v>16281440</v>
      </c>
      <c r="D12" s="21">
        <v>10041141</v>
      </c>
      <c r="E12" s="21">
        <v>6081026</v>
      </c>
      <c r="F12" s="21">
        <v>3960115</v>
      </c>
    </row>
    <row r="13" spans="1:6" ht="14.25" customHeight="1">
      <c r="A13" s="8" t="s">
        <v>8</v>
      </c>
      <c r="B13" s="20" t="s">
        <v>136</v>
      </c>
      <c r="C13" s="21">
        <v>1335998</v>
      </c>
      <c r="D13" s="21">
        <v>1335998</v>
      </c>
      <c r="E13" s="21">
        <v>0</v>
      </c>
      <c r="F13" s="21">
        <v>1335998</v>
      </c>
    </row>
    <row r="14" spans="1:6" ht="14.25" customHeight="1">
      <c r="A14" s="8" t="s">
        <v>9</v>
      </c>
      <c r="B14" s="20" t="s">
        <v>137</v>
      </c>
      <c r="C14" s="21">
        <v>18818532</v>
      </c>
      <c r="D14" s="21">
        <v>18809385</v>
      </c>
      <c r="E14" s="21">
        <v>19114</v>
      </c>
      <c r="F14" s="21">
        <v>18790271</v>
      </c>
    </row>
    <row r="15" spans="1:6" ht="14.25" customHeight="1">
      <c r="A15" s="8" t="s">
        <v>93</v>
      </c>
      <c r="B15" s="20" t="s">
        <v>138</v>
      </c>
      <c r="C15" s="21">
        <v>479562922</v>
      </c>
      <c r="D15" s="21">
        <v>479161702</v>
      </c>
      <c r="E15" s="21">
        <v>502515</v>
      </c>
      <c r="F15" s="21">
        <v>478659187</v>
      </c>
    </row>
    <row r="16" spans="1:6" ht="14.25" customHeight="1">
      <c r="A16" s="18"/>
      <c r="B16" s="20" t="s">
        <v>139</v>
      </c>
      <c r="C16" s="21">
        <f>SUM(C10:C15)</f>
        <v>2553300265</v>
      </c>
      <c r="D16" s="21">
        <f>SUM(D10:D15)</f>
        <v>2493158218</v>
      </c>
      <c r="E16" s="21">
        <f>SUM(E10:E15)</f>
        <v>40915898</v>
      </c>
      <c r="F16" s="21">
        <f>SUM(F10:F15)</f>
        <v>2452242320</v>
      </c>
    </row>
    <row r="17" spans="1:6" ht="14.25" customHeight="1">
      <c r="A17" s="17" t="s">
        <v>12</v>
      </c>
      <c r="B17" s="20" t="s">
        <v>128</v>
      </c>
      <c r="C17" s="21">
        <v>1032847849</v>
      </c>
      <c r="D17" s="21">
        <v>905476979</v>
      </c>
      <c r="E17" s="22"/>
      <c r="F17" s="22"/>
    </row>
    <row r="18" spans="1:6" ht="14.25" customHeight="1">
      <c r="A18" s="8" t="s">
        <v>13</v>
      </c>
      <c r="B18" s="20" t="s">
        <v>129</v>
      </c>
      <c r="C18" s="21">
        <v>56518128</v>
      </c>
      <c r="D18" s="21">
        <v>53804982</v>
      </c>
      <c r="E18" s="22"/>
      <c r="F18" s="22"/>
    </row>
    <row r="19" spans="1:6" ht="14.25" customHeight="1">
      <c r="A19" s="18" t="s">
        <v>14</v>
      </c>
      <c r="B19" s="20" t="s">
        <v>140</v>
      </c>
      <c r="C19" s="21">
        <f>SUM(C17:C18)</f>
        <v>1089365977</v>
      </c>
      <c r="D19" s="21">
        <f>SUM(D17:D18)</f>
        <v>959281961</v>
      </c>
      <c r="E19" s="22"/>
      <c r="F19" s="22"/>
    </row>
    <row r="20" spans="1:6" ht="14.25" customHeight="1">
      <c r="A20" s="128" t="s">
        <v>141</v>
      </c>
      <c r="B20" s="129"/>
      <c r="C20" s="21">
        <v>0</v>
      </c>
      <c r="D20" s="21">
        <v>0</v>
      </c>
      <c r="E20" s="22"/>
      <c r="F20" s="22"/>
    </row>
    <row r="21" spans="1:6" ht="14.25" customHeight="1">
      <c r="A21" s="128" t="s">
        <v>142</v>
      </c>
      <c r="B21" s="129"/>
      <c r="C21" s="21">
        <v>3642666242</v>
      </c>
      <c r="D21" s="21">
        <v>3452440179</v>
      </c>
      <c r="E21" s="22"/>
      <c r="F21" s="22"/>
    </row>
    <row r="22" spans="1:6" ht="14.25" customHeight="1">
      <c r="A22" s="17" t="s">
        <v>10</v>
      </c>
      <c r="B22" s="18" t="s">
        <v>143</v>
      </c>
      <c r="C22" s="22"/>
      <c r="D22" s="21">
        <v>3452440179</v>
      </c>
      <c r="E22" s="22"/>
      <c r="F22" s="22"/>
    </row>
    <row r="23" spans="1:6" ht="14.25" customHeight="1">
      <c r="A23" s="18" t="s">
        <v>11</v>
      </c>
      <c r="B23" s="20" t="s">
        <v>144</v>
      </c>
      <c r="C23" s="22"/>
      <c r="D23" s="21">
        <v>0</v>
      </c>
      <c r="E23" s="22"/>
      <c r="F23" s="22"/>
    </row>
    <row r="25" spans="1:6" ht="15.75" customHeight="1">
      <c r="A25" s="132" t="s">
        <v>178</v>
      </c>
      <c r="B25" s="132"/>
      <c r="C25" s="132"/>
      <c r="D25" s="132"/>
      <c r="E25" s="132"/>
      <c r="F25" s="132"/>
    </row>
    <row r="26" spans="1:6" ht="14.25" customHeight="1">
      <c r="A26" s="3"/>
      <c r="B26" s="4"/>
      <c r="C26" s="5"/>
      <c r="D26" s="6"/>
      <c r="E26" s="128" t="s">
        <v>0</v>
      </c>
      <c r="F26" s="129"/>
    </row>
    <row r="27" spans="1:6" ht="14.25" customHeight="1">
      <c r="A27" s="130" t="s">
        <v>130</v>
      </c>
      <c r="B27" s="131"/>
      <c r="C27" s="8" t="s">
        <v>1</v>
      </c>
      <c r="D27" s="9" t="s">
        <v>2</v>
      </c>
      <c r="E27" s="8" t="s">
        <v>3</v>
      </c>
      <c r="F27" s="7" t="s">
        <v>4</v>
      </c>
    </row>
    <row r="28" spans="1:6" ht="14.25" customHeight="1">
      <c r="A28" s="10"/>
      <c r="B28" s="11"/>
      <c r="C28" s="12"/>
      <c r="D28" s="13"/>
      <c r="E28" s="8" t="s">
        <v>131</v>
      </c>
      <c r="F28" s="7"/>
    </row>
    <row r="29" spans="1:6" ht="14.25" customHeight="1">
      <c r="A29" s="10"/>
      <c r="B29" s="11"/>
      <c r="C29" s="12"/>
      <c r="D29" s="13"/>
      <c r="E29" s="8" t="s">
        <v>5</v>
      </c>
      <c r="F29" s="7" t="s">
        <v>6</v>
      </c>
    </row>
    <row r="30" spans="1:6" ht="14.25" customHeight="1">
      <c r="A30" s="14"/>
      <c r="B30" s="15"/>
      <c r="C30" s="16" t="s">
        <v>132</v>
      </c>
      <c r="D30" s="16" t="s">
        <v>132</v>
      </c>
      <c r="E30" s="16" t="s">
        <v>132</v>
      </c>
      <c r="F30" s="16" t="s">
        <v>132</v>
      </c>
    </row>
    <row r="31" spans="1:6" ht="14.25" customHeight="1">
      <c r="A31" s="17"/>
      <c r="B31" s="18" t="s">
        <v>133</v>
      </c>
      <c r="C31" s="19">
        <v>32769116</v>
      </c>
      <c r="D31" s="19">
        <v>32722650</v>
      </c>
      <c r="E31" s="19">
        <v>28241</v>
      </c>
      <c r="F31" s="19">
        <v>32694409</v>
      </c>
    </row>
    <row r="32" spans="1:6" ht="14.25" customHeight="1">
      <c r="A32" s="8"/>
      <c r="B32" s="20" t="s">
        <v>134</v>
      </c>
      <c r="C32" s="21">
        <v>15313069</v>
      </c>
      <c r="D32" s="21">
        <v>15305303</v>
      </c>
      <c r="E32" s="21">
        <v>1553</v>
      </c>
      <c r="F32" s="21">
        <v>15303750</v>
      </c>
    </row>
    <row r="33" spans="1:6" ht="14.25" customHeight="1">
      <c r="A33" s="8" t="s">
        <v>7</v>
      </c>
      <c r="B33" s="20" t="s">
        <v>135</v>
      </c>
      <c r="C33" s="21">
        <v>653383</v>
      </c>
      <c r="D33" s="21">
        <v>372512</v>
      </c>
      <c r="E33" s="21">
        <v>303076</v>
      </c>
      <c r="F33" s="21">
        <v>69436</v>
      </c>
    </row>
    <row r="34" spans="1:6" ht="14.25" customHeight="1">
      <c r="A34" s="8" t="s">
        <v>8</v>
      </c>
      <c r="B34" s="20" t="s">
        <v>136</v>
      </c>
      <c r="C34" s="21">
        <v>0</v>
      </c>
      <c r="D34" s="21">
        <v>0</v>
      </c>
      <c r="E34" s="21">
        <v>0</v>
      </c>
      <c r="F34" s="21">
        <v>0</v>
      </c>
    </row>
    <row r="35" spans="1:6" ht="14.25" customHeight="1">
      <c r="A35" s="8" t="s">
        <v>9</v>
      </c>
      <c r="B35" s="20" t="s">
        <v>137</v>
      </c>
      <c r="C35" s="21">
        <v>190021</v>
      </c>
      <c r="D35" s="21">
        <v>190021</v>
      </c>
      <c r="E35" s="21">
        <v>0</v>
      </c>
      <c r="F35" s="21">
        <v>190021</v>
      </c>
    </row>
    <row r="36" spans="1:6" ht="14.25" customHeight="1">
      <c r="A36" s="8" t="s">
        <v>93</v>
      </c>
      <c r="B36" s="20" t="s">
        <v>138</v>
      </c>
      <c r="C36" s="21">
        <v>13966041</v>
      </c>
      <c r="D36" s="21">
        <v>13966043</v>
      </c>
      <c r="E36" s="21">
        <v>0</v>
      </c>
      <c r="F36" s="21">
        <v>13966043</v>
      </c>
    </row>
    <row r="37" spans="1:6" ht="14.25" customHeight="1">
      <c r="A37" s="18"/>
      <c r="B37" s="20" t="s">
        <v>139</v>
      </c>
      <c r="C37" s="21">
        <f>SUM(C31:C36)</f>
        <v>62891630</v>
      </c>
      <c r="D37" s="21">
        <f>SUM(D31:D36)</f>
        <v>62556529</v>
      </c>
      <c r="E37" s="21">
        <f>SUM(E31:E36)</f>
        <v>332870</v>
      </c>
      <c r="F37" s="21">
        <f>SUM(F31:F36)</f>
        <v>62223659</v>
      </c>
    </row>
    <row r="38" spans="1:6" ht="14.25" customHeight="1">
      <c r="A38" s="17" t="s">
        <v>12</v>
      </c>
      <c r="B38" s="20" t="s">
        <v>128</v>
      </c>
      <c r="C38" s="21">
        <v>0</v>
      </c>
      <c r="D38" s="21">
        <v>0</v>
      </c>
      <c r="E38" s="22"/>
      <c r="F38" s="22"/>
    </row>
    <row r="39" spans="1:6" ht="14.25" customHeight="1">
      <c r="A39" s="8" t="s">
        <v>13</v>
      </c>
      <c r="B39" s="20" t="s">
        <v>129</v>
      </c>
      <c r="C39" s="21">
        <v>0</v>
      </c>
      <c r="D39" s="21">
        <v>0</v>
      </c>
      <c r="E39" s="22"/>
      <c r="F39" s="22"/>
    </row>
    <row r="40" spans="1:6" ht="14.25" customHeight="1">
      <c r="A40" s="18" t="s">
        <v>14</v>
      </c>
      <c r="B40" s="20" t="s">
        <v>145</v>
      </c>
      <c r="C40" s="21">
        <v>0</v>
      </c>
      <c r="D40" s="21">
        <v>0</v>
      </c>
      <c r="E40" s="22"/>
      <c r="F40" s="22"/>
    </row>
    <row r="41" spans="1:6" ht="14.25" customHeight="1">
      <c r="A41" s="128" t="s">
        <v>146</v>
      </c>
      <c r="B41" s="129"/>
      <c r="C41" s="21">
        <v>0</v>
      </c>
      <c r="D41" s="21">
        <v>0</v>
      </c>
      <c r="E41" s="22"/>
      <c r="F41" s="22"/>
    </row>
    <row r="42" spans="1:6" ht="14.25" customHeight="1">
      <c r="A42" s="128" t="s">
        <v>147</v>
      </c>
      <c r="B42" s="129"/>
      <c r="C42" s="21">
        <v>62891630</v>
      </c>
      <c r="D42" s="21">
        <v>62556529</v>
      </c>
      <c r="E42" s="22"/>
      <c r="F42" s="22"/>
    </row>
    <row r="43" spans="1:6" ht="14.25" customHeight="1">
      <c r="A43" s="17" t="s">
        <v>10</v>
      </c>
      <c r="B43" s="18" t="s">
        <v>148</v>
      </c>
      <c r="C43" s="22"/>
      <c r="D43" s="21">
        <v>62556529</v>
      </c>
      <c r="E43" s="22"/>
      <c r="F43" s="22"/>
    </row>
    <row r="44" spans="1:6" ht="14.25" customHeight="1">
      <c r="A44" s="18" t="s">
        <v>11</v>
      </c>
      <c r="B44" s="20" t="s">
        <v>149</v>
      </c>
      <c r="C44" s="22"/>
      <c r="D44" s="21">
        <v>0</v>
      </c>
      <c r="E44" s="22"/>
      <c r="F44" s="22"/>
    </row>
    <row r="45" spans="1:6" ht="14.25" customHeight="1">
      <c r="A45" s="9"/>
      <c r="B45" s="9"/>
      <c r="C45" s="23"/>
      <c r="D45" s="23"/>
      <c r="E45" s="23"/>
      <c r="F45" s="23"/>
    </row>
    <row r="46" spans="1:6" ht="15.75" customHeight="1">
      <c r="A46" s="132" t="s">
        <v>179</v>
      </c>
      <c r="B46" s="132"/>
      <c r="C46" s="132"/>
      <c r="D46" s="132"/>
      <c r="E46" s="132"/>
      <c r="F46" s="132"/>
    </row>
    <row r="47" spans="1:6" ht="14.25" customHeight="1">
      <c r="A47" s="3"/>
      <c r="B47" s="4"/>
      <c r="C47" s="5"/>
      <c r="D47" s="6"/>
      <c r="E47" s="128" t="s">
        <v>0</v>
      </c>
      <c r="F47" s="129"/>
    </row>
    <row r="48" spans="1:6" ht="14.25" customHeight="1">
      <c r="A48" s="130" t="s">
        <v>101</v>
      </c>
      <c r="B48" s="131"/>
      <c r="C48" s="8" t="s">
        <v>1</v>
      </c>
      <c r="D48" s="9" t="s">
        <v>2</v>
      </c>
      <c r="E48" s="8" t="s">
        <v>3</v>
      </c>
      <c r="F48" s="7" t="s">
        <v>4</v>
      </c>
    </row>
    <row r="49" spans="1:6" ht="14.25" customHeight="1">
      <c r="A49" s="10"/>
      <c r="B49" s="11"/>
      <c r="C49" s="12"/>
      <c r="D49" s="13"/>
      <c r="E49" s="8" t="s">
        <v>102</v>
      </c>
      <c r="F49" s="7"/>
    </row>
    <row r="50" spans="1:6" ht="14.25" customHeight="1">
      <c r="A50" s="10"/>
      <c r="B50" s="11"/>
      <c r="C50" s="12"/>
      <c r="D50" s="13"/>
      <c r="E50" s="8" t="s">
        <v>5</v>
      </c>
      <c r="F50" s="7" t="s">
        <v>6</v>
      </c>
    </row>
    <row r="51" spans="1:6" ht="14.25" customHeight="1">
      <c r="A51" s="14"/>
      <c r="B51" s="15"/>
      <c r="C51" s="16" t="s">
        <v>103</v>
      </c>
      <c r="D51" s="16" t="s">
        <v>103</v>
      </c>
      <c r="E51" s="16" t="s">
        <v>103</v>
      </c>
      <c r="F51" s="16" t="s">
        <v>103</v>
      </c>
    </row>
    <row r="52" spans="1:6" ht="14.25" customHeight="1">
      <c r="A52" s="17"/>
      <c r="B52" s="18" t="s">
        <v>104</v>
      </c>
      <c r="C52" s="19">
        <v>589873705</v>
      </c>
      <c r="D52" s="19">
        <v>580750928</v>
      </c>
      <c r="E52" s="19">
        <v>6206801</v>
      </c>
      <c r="F52" s="19">
        <v>574544127</v>
      </c>
    </row>
    <row r="53" spans="1:6" ht="14.25" customHeight="1">
      <c r="A53" s="8"/>
      <c r="B53" s="20" t="s">
        <v>105</v>
      </c>
      <c r="C53" s="21">
        <v>1399345483</v>
      </c>
      <c r="D53" s="21">
        <v>1355031111</v>
      </c>
      <c r="E53" s="21">
        <v>28076648</v>
      </c>
      <c r="F53" s="21">
        <v>1326954463</v>
      </c>
    </row>
    <row r="54" spans="1:6" ht="14.25" customHeight="1">
      <c r="A54" s="8" t="s">
        <v>7</v>
      </c>
      <c r="B54" s="20" t="s">
        <v>118</v>
      </c>
      <c r="C54" s="21">
        <v>15628057</v>
      </c>
      <c r="D54" s="21">
        <v>9668629</v>
      </c>
      <c r="E54" s="21">
        <v>5777950</v>
      </c>
      <c r="F54" s="21">
        <v>3890679</v>
      </c>
    </row>
    <row r="55" spans="1:6" ht="14.25" customHeight="1">
      <c r="A55" s="8" t="s">
        <v>8</v>
      </c>
      <c r="B55" s="20" t="s">
        <v>106</v>
      </c>
      <c r="C55" s="21">
        <v>1335998</v>
      </c>
      <c r="D55" s="21">
        <v>1335998</v>
      </c>
      <c r="E55" s="21">
        <v>0</v>
      </c>
      <c r="F55" s="21">
        <v>1335998</v>
      </c>
    </row>
    <row r="56" spans="1:6" ht="14.25" customHeight="1">
      <c r="A56" s="8" t="s">
        <v>9</v>
      </c>
      <c r="B56" s="20" t="s">
        <v>107</v>
      </c>
      <c r="C56" s="21">
        <v>18628511</v>
      </c>
      <c r="D56" s="21">
        <v>18619364</v>
      </c>
      <c r="E56" s="21">
        <v>19114</v>
      </c>
      <c r="F56" s="21">
        <v>18600250</v>
      </c>
    </row>
    <row r="57" spans="1:6" ht="14.25" customHeight="1">
      <c r="A57" s="8" t="s">
        <v>93</v>
      </c>
      <c r="B57" s="20" t="s">
        <v>108</v>
      </c>
      <c r="C57" s="21">
        <v>465596881</v>
      </c>
      <c r="D57" s="21">
        <v>465195659</v>
      </c>
      <c r="E57" s="21">
        <v>502515</v>
      </c>
      <c r="F57" s="21">
        <v>464693144</v>
      </c>
    </row>
    <row r="58" spans="1:6" ht="14.25" customHeight="1">
      <c r="A58" s="18"/>
      <c r="B58" s="20" t="s">
        <v>109</v>
      </c>
      <c r="C58" s="21">
        <f>SUM(C52:C57)</f>
        <v>2490408635</v>
      </c>
      <c r="D58" s="21">
        <f>SUM(D52:D57)</f>
        <v>2430601689</v>
      </c>
      <c r="E58" s="21">
        <f>SUM(E52:E57)</f>
        <v>40583028</v>
      </c>
      <c r="F58" s="21">
        <f>SUM(F52:F57)</f>
        <v>2390018661</v>
      </c>
    </row>
    <row r="59" spans="1:6" ht="14.25" customHeight="1">
      <c r="A59" s="17" t="s">
        <v>12</v>
      </c>
      <c r="B59" s="20" t="s">
        <v>95</v>
      </c>
      <c r="C59" s="21">
        <v>1032847849</v>
      </c>
      <c r="D59" s="21">
        <v>905476979</v>
      </c>
      <c r="E59" s="22"/>
      <c r="F59" s="22"/>
    </row>
    <row r="60" spans="1:6" ht="14.25" customHeight="1">
      <c r="A60" s="8" t="s">
        <v>13</v>
      </c>
      <c r="B60" s="20" t="s">
        <v>96</v>
      </c>
      <c r="C60" s="21">
        <v>56518128</v>
      </c>
      <c r="D60" s="21">
        <v>53804982</v>
      </c>
      <c r="E60" s="22"/>
      <c r="F60" s="22"/>
    </row>
    <row r="61" spans="1:6" ht="14.25" customHeight="1">
      <c r="A61" s="18" t="s">
        <v>14</v>
      </c>
      <c r="B61" s="20" t="s">
        <v>97</v>
      </c>
      <c r="C61" s="21">
        <f>SUM(C59:C60)</f>
        <v>1089365977</v>
      </c>
      <c r="D61" s="21">
        <f>SUM(D59:D60)</f>
        <v>959281961</v>
      </c>
      <c r="E61" s="22"/>
      <c r="F61" s="22"/>
    </row>
    <row r="62" spans="1:6" ht="14.25" customHeight="1">
      <c r="A62" s="128" t="s">
        <v>98</v>
      </c>
      <c r="B62" s="129"/>
      <c r="C62" s="21">
        <v>0</v>
      </c>
      <c r="D62" s="21">
        <v>0</v>
      </c>
      <c r="E62" s="22"/>
      <c r="F62" s="22"/>
    </row>
    <row r="63" spans="1:6" ht="14.25" customHeight="1">
      <c r="A63" s="128" t="s">
        <v>110</v>
      </c>
      <c r="B63" s="129"/>
      <c r="C63" s="21">
        <v>3579774612</v>
      </c>
      <c r="D63" s="21">
        <v>3389883650</v>
      </c>
      <c r="E63" s="22"/>
      <c r="F63" s="22"/>
    </row>
    <row r="64" spans="1:6" ht="14.25" customHeight="1">
      <c r="A64" s="17" t="s">
        <v>10</v>
      </c>
      <c r="B64" s="18" t="s">
        <v>111</v>
      </c>
      <c r="C64" s="22"/>
      <c r="D64" s="21">
        <v>3389883650</v>
      </c>
      <c r="E64" s="22"/>
      <c r="F64" s="22"/>
    </row>
    <row r="65" spans="1:6" ht="14.25" customHeight="1">
      <c r="A65" s="18" t="s">
        <v>11</v>
      </c>
      <c r="B65" s="20" t="s">
        <v>112</v>
      </c>
      <c r="C65" s="22"/>
      <c r="D65" s="21">
        <v>0</v>
      </c>
      <c r="E65" s="22"/>
      <c r="F65" s="22"/>
    </row>
    <row r="66" spans="1:6" ht="14.25" customHeight="1">
      <c r="A66" s="9"/>
      <c r="B66" s="9"/>
      <c r="C66" s="23"/>
      <c r="D66" s="23"/>
      <c r="E66" s="23"/>
      <c r="F66" s="23"/>
    </row>
    <row r="67" ht="12">
      <c r="A67" s="1" t="s">
        <v>94</v>
      </c>
    </row>
    <row r="68" ht="12">
      <c r="A68" s="1" t="s">
        <v>99</v>
      </c>
    </row>
    <row r="69" ht="12">
      <c r="A69" s="1" t="s">
        <v>100</v>
      </c>
    </row>
    <row r="70" ht="14.25" customHeight="1">
      <c r="A70" s="1"/>
    </row>
  </sheetData>
  <mergeCells count="18">
    <mergeCell ref="A25:F25"/>
    <mergeCell ref="A46:F46"/>
    <mergeCell ref="A1:F1"/>
    <mergeCell ref="A2:F2"/>
    <mergeCell ref="A3:F3"/>
    <mergeCell ref="A4:F4"/>
    <mergeCell ref="A20:B20"/>
    <mergeCell ref="A21:B21"/>
    <mergeCell ref="E5:F5"/>
    <mergeCell ref="A6:B6"/>
    <mergeCell ref="E26:F26"/>
    <mergeCell ref="A27:B27"/>
    <mergeCell ref="A41:B41"/>
    <mergeCell ref="A42:B42"/>
    <mergeCell ref="E47:F47"/>
    <mergeCell ref="A48:B48"/>
    <mergeCell ref="A62:B62"/>
    <mergeCell ref="A63:B63"/>
  </mergeCells>
  <printOptions/>
  <pageMargins left="0.5905511811023623" right="0.5905511811023623" top="0.5905511811023623" bottom="0.5905511811023623" header="0.31496062992125984" footer="0.31496062992125984"/>
  <pageSetup firstPageNumber="173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0"/>
  <sheetViews>
    <sheetView view="pageBreakPreview" zoomScale="85" zoomScaleSheetLayoutView="85" workbookViewId="0" topLeftCell="A166">
      <selection activeCell="G185" sqref="G185"/>
    </sheetView>
  </sheetViews>
  <sheetFormatPr defaultColWidth="9.00390625" defaultRowHeight="13.5" customHeight="1"/>
  <cols>
    <col min="1" max="1" width="1.12109375" style="1" customWidth="1"/>
    <col min="2" max="2" width="7.125" style="1" customWidth="1"/>
    <col min="3" max="3" width="1.12109375" style="1" customWidth="1"/>
    <col min="4" max="11" width="10.375" style="1" customWidth="1"/>
    <col min="12" max="13" width="11.25390625" style="1" customWidth="1"/>
    <col min="14" max="16384" width="9.00390625" style="1" customWidth="1"/>
  </cols>
  <sheetData>
    <row r="1" spans="1:13" ht="16.5" customHeight="1">
      <c r="A1" s="133" t="s">
        <v>165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6.5" customHeight="1">
      <c r="A2" s="133" t="s">
        <v>126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6.5" customHeight="1">
      <c r="A3" s="133" t="s">
        <v>127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6.5" customHeight="1">
      <c r="A4" s="24"/>
      <c r="B4" s="101" t="s">
        <v>150</v>
      </c>
      <c r="C4" s="24"/>
      <c r="D4" s="24"/>
      <c r="E4" s="24"/>
      <c r="F4" s="24"/>
      <c r="G4" s="24"/>
      <c r="H4" s="24"/>
      <c r="I4" s="24"/>
      <c r="J4" s="24"/>
      <c r="K4" s="139" t="s">
        <v>122</v>
      </c>
      <c r="L4" s="139"/>
      <c r="M4" s="139"/>
    </row>
    <row r="5" spans="1:13" ht="14.25" customHeight="1">
      <c r="A5" s="25"/>
      <c r="B5" s="134" t="s">
        <v>119</v>
      </c>
      <c r="C5" s="26"/>
      <c r="D5" s="138" t="s">
        <v>113</v>
      </c>
      <c r="E5" s="136"/>
      <c r="F5" s="136"/>
      <c r="G5" s="136"/>
      <c r="H5" s="136" t="s">
        <v>114</v>
      </c>
      <c r="I5" s="136"/>
      <c r="J5" s="136"/>
      <c r="K5" s="136"/>
      <c r="L5" s="136" t="s">
        <v>117</v>
      </c>
      <c r="M5" s="136"/>
    </row>
    <row r="6" spans="1:13" ht="14.25" customHeight="1">
      <c r="A6" s="27"/>
      <c r="B6" s="135"/>
      <c r="C6" s="28"/>
      <c r="D6" s="78"/>
      <c r="E6" s="33"/>
      <c r="F6" s="136" t="s">
        <v>115</v>
      </c>
      <c r="G6" s="136"/>
      <c r="H6" s="136" t="s">
        <v>151</v>
      </c>
      <c r="I6" s="136"/>
      <c r="J6" s="136" t="s">
        <v>152</v>
      </c>
      <c r="K6" s="137"/>
      <c r="L6" s="78"/>
      <c r="M6" s="79"/>
    </row>
    <row r="7" spans="1:13" ht="14.25" customHeight="1">
      <c r="A7" s="27"/>
      <c r="B7" s="135"/>
      <c r="C7" s="28"/>
      <c r="D7" s="32" t="s">
        <v>15</v>
      </c>
      <c r="E7" s="33" t="s">
        <v>16</v>
      </c>
      <c r="F7" s="140" t="s">
        <v>123</v>
      </c>
      <c r="G7" s="80" t="s">
        <v>153</v>
      </c>
      <c r="H7" s="78" t="s">
        <v>15</v>
      </c>
      <c r="I7" s="33" t="s">
        <v>16</v>
      </c>
      <c r="J7" s="78" t="s">
        <v>15</v>
      </c>
      <c r="K7" s="33" t="s">
        <v>16</v>
      </c>
      <c r="L7" s="32" t="s">
        <v>15</v>
      </c>
      <c r="M7" s="79" t="s">
        <v>16</v>
      </c>
    </row>
    <row r="8" spans="1:13" ht="14.25" customHeight="1">
      <c r="A8" s="27"/>
      <c r="B8" s="135"/>
      <c r="C8" s="28"/>
      <c r="D8" s="32" t="s">
        <v>17</v>
      </c>
      <c r="E8" s="33" t="s">
        <v>18</v>
      </c>
      <c r="F8" s="141"/>
      <c r="G8" s="33" t="s">
        <v>6</v>
      </c>
      <c r="H8" s="32" t="s">
        <v>19</v>
      </c>
      <c r="I8" s="33" t="s">
        <v>20</v>
      </c>
      <c r="J8" s="32" t="s">
        <v>21</v>
      </c>
      <c r="K8" s="33" t="s">
        <v>22</v>
      </c>
      <c r="L8" s="32" t="s">
        <v>23</v>
      </c>
      <c r="M8" s="79" t="s">
        <v>24</v>
      </c>
    </row>
    <row r="9" spans="1:13" ht="14.25" customHeight="1">
      <c r="A9" s="42"/>
      <c r="B9" s="43" t="s">
        <v>25</v>
      </c>
      <c r="C9" s="81"/>
      <c r="D9" s="82">
        <v>963189013</v>
      </c>
      <c r="E9" s="82">
        <v>930208815</v>
      </c>
      <c r="F9" s="83">
        <v>18618118</v>
      </c>
      <c r="G9" s="82">
        <v>911590697</v>
      </c>
      <c r="H9" s="83">
        <v>263507404</v>
      </c>
      <c r="I9" s="82">
        <v>223063357</v>
      </c>
      <c r="J9" s="83">
        <v>2016735</v>
      </c>
      <c r="K9" s="82">
        <v>1939650</v>
      </c>
      <c r="L9" s="83">
        <v>1228713152</v>
      </c>
      <c r="M9" s="82">
        <v>1155211822</v>
      </c>
    </row>
    <row r="10" spans="1:13" ht="14.25" customHeight="1">
      <c r="A10" s="49"/>
      <c r="B10" s="50" t="s">
        <v>26</v>
      </c>
      <c r="C10" s="55"/>
      <c r="D10" s="84">
        <v>587628870</v>
      </c>
      <c r="E10" s="84">
        <v>574307408</v>
      </c>
      <c r="F10" s="85">
        <v>11775176</v>
      </c>
      <c r="G10" s="84">
        <v>562532232</v>
      </c>
      <c r="H10" s="85">
        <v>316841594</v>
      </c>
      <c r="I10" s="84">
        <v>274063678</v>
      </c>
      <c r="J10" s="85">
        <v>8016868</v>
      </c>
      <c r="K10" s="84">
        <v>7663385</v>
      </c>
      <c r="L10" s="85">
        <v>912487332</v>
      </c>
      <c r="M10" s="84">
        <v>856034471</v>
      </c>
    </row>
    <row r="11" spans="1:13" ht="14.25" customHeight="1">
      <c r="A11" s="49"/>
      <c r="B11" s="50" t="s">
        <v>27</v>
      </c>
      <c r="C11" s="55"/>
      <c r="D11" s="84">
        <v>80967155</v>
      </c>
      <c r="E11" s="84">
        <v>77207551</v>
      </c>
      <c r="F11" s="85">
        <v>1777071</v>
      </c>
      <c r="G11" s="84">
        <v>75430480</v>
      </c>
      <c r="H11" s="85">
        <v>20116175</v>
      </c>
      <c r="I11" s="84">
        <v>18297967</v>
      </c>
      <c r="J11" s="85">
        <v>3599961</v>
      </c>
      <c r="K11" s="84">
        <v>3470666</v>
      </c>
      <c r="L11" s="85">
        <v>104683291</v>
      </c>
      <c r="M11" s="84">
        <v>98976184</v>
      </c>
    </row>
    <row r="12" spans="1:13" ht="14.25" customHeight="1">
      <c r="A12" s="49"/>
      <c r="B12" s="50" t="s">
        <v>28</v>
      </c>
      <c r="C12" s="55"/>
      <c r="D12" s="84">
        <v>95030378</v>
      </c>
      <c r="E12" s="84">
        <v>92469514</v>
      </c>
      <c r="F12" s="85">
        <v>1500874</v>
      </c>
      <c r="G12" s="84">
        <v>90968640</v>
      </c>
      <c r="H12" s="85">
        <v>39655212</v>
      </c>
      <c r="I12" s="84">
        <v>35541542</v>
      </c>
      <c r="J12" s="85">
        <v>9514980</v>
      </c>
      <c r="K12" s="84">
        <v>9112477</v>
      </c>
      <c r="L12" s="85">
        <v>144200570</v>
      </c>
      <c r="M12" s="84">
        <v>137123533</v>
      </c>
    </row>
    <row r="13" spans="1:13" ht="14.25" customHeight="1">
      <c r="A13" s="63"/>
      <c r="B13" s="64" t="s">
        <v>29</v>
      </c>
      <c r="C13" s="86"/>
      <c r="D13" s="87">
        <v>31661006</v>
      </c>
      <c r="E13" s="87">
        <v>31559376</v>
      </c>
      <c r="F13" s="88">
        <v>164605</v>
      </c>
      <c r="G13" s="87">
        <v>31394771</v>
      </c>
      <c r="H13" s="88">
        <v>9107273</v>
      </c>
      <c r="I13" s="87">
        <v>7843132</v>
      </c>
      <c r="J13" s="88">
        <v>434880</v>
      </c>
      <c r="K13" s="87">
        <v>344781</v>
      </c>
      <c r="L13" s="88">
        <v>41203159</v>
      </c>
      <c r="M13" s="87">
        <v>39747289</v>
      </c>
    </row>
    <row r="14" spans="1:13" ht="14.25" customHeight="1">
      <c r="A14" s="57"/>
      <c r="B14" s="58" t="s">
        <v>30</v>
      </c>
      <c r="C14" s="89"/>
      <c r="D14" s="84">
        <v>37020015</v>
      </c>
      <c r="E14" s="84">
        <v>36636286</v>
      </c>
      <c r="F14" s="85">
        <v>405772</v>
      </c>
      <c r="G14" s="84">
        <v>36230514</v>
      </c>
      <c r="H14" s="85">
        <v>20070810</v>
      </c>
      <c r="I14" s="84">
        <v>18086196</v>
      </c>
      <c r="J14" s="85">
        <v>0</v>
      </c>
      <c r="K14" s="84">
        <v>0</v>
      </c>
      <c r="L14" s="85">
        <v>57090825</v>
      </c>
      <c r="M14" s="84">
        <v>54722482</v>
      </c>
    </row>
    <row r="15" spans="1:13" ht="14.25" customHeight="1">
      <c r="A15" s="49"/>
      <c r="B15" s="50" t="s">
        <v>31</v>
      </c>
      <c r="C15" s="55"/>
      <c r="D15" s="84">
        <v>20072225</v>
      </c>
      <c r="E15" s="84">
        <v>19952324</v>
      </c>
      <c r="F15" s="85">
        <v>78808</v>
      </c>
      <c r="G15" s="84">
        <v>19873516</v>
      </c>
      <c r="H15" s="85">
        <v>6294286</v>
      </c>
      <c r="I15" s="84">
        <v>6009066</v>
      </c>
      <c r="J15" s="85">
        <v>247871</v>
      </c>
      <c r="K15" s="84">
        <v>149530</v>
      </c>
      <c r="L15" s="85">
        <v>26614382</v>
      </c>
      <c r="M15" s="84">
        <v>26110920</v>
      </c>
    </row>
    <row r="16" spans="1:13" ht="14.25" customHeight="1">
      <c r="A16" s="49"/>
      <c r="B16" s="50" t="s">
        <v>32</v>
      </c>
      <c r="C16" s="55"/>
      <c r="D16" s="84">
        <v>14300427</v>
      </c>
      <c r="E16" s="84">
        <v>14184428</v>
      </c>
      <c r="F16" s="85">
        <v>92811</v>
      </c>
      <c r="G16" s="84">
        <v>14091617</v>
      </c>
      <c r="H16" s="85">
        <v>7065547</v>
      </c>
      <c r="I16" s="84">
        <v>7052747</v>
      </c>
      <c r="J16" s="85">
        <v>3632960</v>
      </c>
      <c r="K16" s="84">
        <v>3490054</v>
      </c>
      <c r="L16" s="85">
        <v>24998934</v>
      </c>
      <c r="M16" s="84">
        <v>24727229</v>
      </c>
    </row>
    <row r="17" spans="1:13" ht="14.25" customHeight="1">
      <c r="A17" s="49"/>
      <c r="B17" s="50" t="s">
        <v>33</v>
      </c>
      <c r="C17" s="55"/>
      <c r="D17" s="84">
        <v>24855684</v>
      </c>
      <c r="E17" s="84">
        <v>24015853</v>
      </c>
      <c r="F17" s="85">
        <v>822376</v>
      </c>
      <c r="G17" s="84">
        <v>23193477</v>
      </c>
      <c r="H17" s="85">
        <v>14239396</v>
      </c>
      <c r="I17" s="84">
        <v>14196337</v>
      </c>
      <c r="J17" s="85">
        <v>0</v>
      </c>
      <c r="K17" s="84">
        <v>0</v>
      </c>
      <c r="L17" s="85">
        <v>39095080</v>
      </c>
      <c r="M17" s="84">
        <v>38212190</v>
      </c>
    </row>
    <row r="18" spans="1:13" ht="14.25" customHeight="1">
      <c r="A18" s="63"/>
      <c r="B18" s="64" t="s">
        <v>34</v>
      </c>
      <c r="C18" s="86"/>
      <c r="D18" s="87">
        <v>30346692</v>
      </c>
      <c r="E18" s="87">
        <v>30301645</v>
      </c>
      <c r="F18" s="88">
        <v>48185</v>
      </c>
      <c r="G18" s="87">
        <v>30253460</v>
      </c>
      <c r="H18" s="88">
        <v>7555582</v>
      </c>
      <c r="I18" s="87">
        <v>6347996</v>
      </c>
      <c r="J18" s="88">
        <v>0</v>
      </c>
      <c r="K18" s="87">
        <v>0</v>
      </c>
      <c r="L18" s="88">
        <v>37902274</v>
      </c>
      <c r="M18" s="87">
        <v>36649641</v>
      </c>
    </row>
    <row r="19" spans="1:13" ht="14.25" customHeight="1">
      <c r="A19" s="57"/>
      <c r="B19" s="58" t="s">
        <v>35</v>
      </c>
      <c r="C19" s="89"/>
      <c r="D19" s="84">
        <v>8144084</v>
      </c>
      <c r="E19" s="84">
        <v>8112297</v>
      </c>
      <c r="F19" s="85">
        <v>39156</v>
      </c>
      <c r="G19" s="84">
        <v>8073141</v>
      </c>
      <c r="H19" s="85">
        <v>4541141</v>
      </c>
      <c r="I19" s="84">
        <v>4534923</v>
      </c>
      <c r="J19" s="85">
        <v>0</v>
      </c>
      <c r="K19" s="84">
        <v>0</v>
      </c>
      <c r="L19" s="85">
        <v>12685225</v>
      </c>
      <c r="M19" s="84">
        <v>12647220</v>
      </c>
    </row>
    <row r="20" spans="1:13" ht="14.25" customHeight="1">
      <c r="A20" s="49"/>
      <c r="B20" s="50" t="s">
        <v>36</v>
      </c>
      <c r="C20" s="55"/>
      <c r="D20" s="84">
        <v>19487433</v>
      </c>
      <c r="E20" s="84">
        <v>19468596</v>
      </c>
      <c r="F20" s="85">
        <v>26048</v>
      </c>
      <c r="G20" s="84">
        <v>19442548</v>
      </c>
      <c r="H20" s="85">
        <v>7849852</v>
      </c>
      <c r="I20" s="84">
        <v>6955025</v>
      </c>
      <c r="J20" s="85">
        <v>114016</v>
      </c>
      <c r="K20" s="84">
        <v>64207</v>
      </c>
      <c r="L20" s="85">
        <v>27451301</v>
      </c>
      <c r="M20" s="84">
        <v>26487828</v>
      </c>
    </row>
    <row r="21" spans="1:13" ht="14.25" customHeight="1">
      <c r="A21" s="49"/>
      <c r="B21" s="50" t="s">
        <v>37</v>
      </c>
      <c r="C21" s="55"/>
      <c r="D21" s="84">
        <v>18962189</v>
      </c>
      <c r="E21" s="84">
        <v>18897408</v>
      </c>
      <c r="F21" s="85">
        <v>94565</v>
      </c>
      <c r="G21" s="84">
        <v>18802843</v>
      </c>
      <c r="H21" s="85">
        <v>15812367</v>
      </c>
      <c r="I21" s="84">
        <v>14756453</v>
      </c>
      <c r="J21" s="85">
        <v>0</v>
      </c>
      <c r="K21" s="84">
        <v>0</v>
      </c>
      <c r="L21" s="85">
        <v>34774556</v>
      </c>
      <c r="M21" s="84">
        <v>33653861</v>
      </c>
    </row>
    <row r="22" spans="1:13" ht="14.25" customHeight="1">
      <c r="A22" s="49"/>
      <c r="B22" s="50" t="s">
        <v>38</v>
      </c>
      <c r="C22" s="55"/>
      <c r="D22" s="84">
        <v>8174047</v>
      </c>
      <c r="E22" s="84">
        <v>8100340</v>
      </c>
      <c r="F22" s="85">
        <v>62379</v>
      </c>
      <c r="G22" s="84">
        <v>8037961</v>
      </c>
      <c r="H22" s="85">
        <v>3758510</v>
      </c>
      <c r="I22" s="84">
        <v>3372152</v>
      </c>
      <c r="J22" s="85">
        <v>282315</v>
      </c>
      <c r="K22" s="84">
        <v>259056</v>
      </c>
      <c r="L22" s="85">
        <v>12214872</v>
      </c>
      <c r="M22" s="84">
        <v>11731548</v>
      </c>
    </row>
    <row r="23" spans="1:13" ht="14.25" customHeight="1">
      <c r="A23" s="63"/>
      <c r="B23" s="64" t="s">
        <v>39</v>
      </c>
      <c r="C23" s="86"/>
      <c r="D23" s="87">
        <v>10497268</v>
      </c>
      <c r="E23" s="87">
        <v>10087170</v>
      </c>
      <c r="F23" s="88">
        <v>269921</v>
      </c>
      <c r="G23" s="87">
        <v>9817249</v>
      </c>
      <c r="H23" s="88">
        <v>6017365</v>
      </c>
      <c r="I23" s="87">
        <v>4913205</v>
      </c>
      <c r="J23" s="88">
        <v>6121192</v>
      </c>
      <c r="K23" s="87">
        <v>5856728</v>
      </c>
      <c r="L23" s="88">
        <v>22635825</v>
      </c>
      <c r="M23" s="87">
        <v>20857103</v>
      </c>
    </row>
    <row r="24" spans="1:13" ht="14.25" customHeight="1">
      <c r="A24" s="57"/>
      <c r="B24" s="58" t="s">
        <v>40</v>
      </c>
      <c r="C24" s="89"/>
      <c r="D24" s="84">
        <v>29906517</v>
      </c>
      <c r="E24" s="84">
        <v>29754088</v>
      </c>
      <c r="F24" s="85">
        <v>180693</v>
      </c>
      <c r="G24" s="84">
        <v>29573395</v>
      </c>
      <c r="H24" s="85">
        <v>20539696</v>
      </c>
      <c r="I24" s="84">
        <v>18326660</v>
      </c>
      <c r="J24" s="85">
        <v>7556125</v>
      </c>
      <c r="K24" s="84">
        <v>7231393</v>
      </c>
      <c r="L24" s="85">
        <v>58002338</v>
      </c>
      <c r="M24" s="84">
        <v>55312141</v>
      </c>
    </row>
    <row r="25" spans="1:13" ht="14.25" customHeight="1">
      <c r="A25" s="49"/>
      <c r="B25" s="50" t="s">
        <v>41</v>
      </c>
      <c r="C25" s="55"/>
      <c r="D25" s="84">
        <v>13851034</v>
      </c>
      <c r="E25" s="84">
        <v>13690512</v>
      </c>
      <c r="F25" s="85">
        <v>185208</v>
      </c>
      <c r="G25" s="84">
        <v>13505304</v>
      </c>
      <c r="H25" s="85">
        <v>8283296</v>
      </c>
      <c r="I25" s="84">
        <v>7607257</v>
      </c>
      <c r="J25" s="85">
        <v>592374</v>
      </c>
      <c r="K25" s="84">
        <v>572652</v>
      </c>
      <c r="L25" s="85">
        <v>22726704</v>
      </c>
      <c r="M25" s="84">
        <v>21870421</v>
      </c>
    </row>
    <row r="26" spans="1:13" ht="14.25" customHeight="1">
      <c r="A26" s="49"/>
      <c r="B26" s="50" t="s">
        <v>42</v>
      </c>
      <c r="C26" s="55"/>
      <c r="D26" s="84">
        <v>22269545</v>
      </c>
      <c r="E26" s="84">
        <v>22149535</v>
      </c>
      <c r="F26" s="85">
        <v>126649</v>
      </c>
      <c r="G26" s="84">
        <v>22022886</v>
      </c>
      <c r="H26" s="85">
        <v>9094801</v>
      </c>
      <c r="I26" s="84">
        <v>8703696</v>
      </c>
      <c r="J26" s="85">
        <v>1616390</v>
      </c>
      <c r="K26" s="84">
        <v>1529214</v>
      </c>
      <c r="L26" s="85">
        <v>32980736</v>
      </c>
      <c r="M26" s="84">
        <v>32382445</v>
      </c>
    </row>
    <row r="27" spans="1:13" ht="14.25" customHeight="1">
      <c r="A27" s="49"/>
      <c r="B27" s="50" t="s">
        <v>43</v>
      </c>
      <c r="C27" s="55"/>
      <c r="D27" s="84">
        <v>17858311</v>
      </c>
      <c r="E27" s="84">
        <v>17226744</v>
      </c>
      <c r="F27" s="85">
        <v>652803</v>
      </c>
      <c r="G27" s="84">
        <v>16573941</v>
      </c>
      <c r="H27" s="85">
        <v>12234254</v>
      </c>
      <c r="I27" s="84">
        <v>10308722</v>
      </c>
      <c r="J27" s="85">
        <v>0</v>
      </c>
      <c r="K27" s="84">
        <v>0</v>
      </c>
      <c r="L27" s="85">
        <v>30092565</v>
      </c>
      <c r="M27" s="84">
        <v>27535466</v>
      </c>
    </row>
    <row r="28" spans="1:13" ht="14.25" customHeight="1">
      <c r="A28" s="63"/>
      <c r="B28" s="64" t="s">
        <v>44</v>
      </c>
      <c r="C28" s="86"/>
      <c r="D28" s="84">
        <v>11837868</v>
      </c>
      <c r="E28" s="84">
        <v>11802167</v>
      </c>
      <c r="F28" s="85">
        <v>57980</v>
      </c>
      <c r="G28" s="84">
        <v>11744187</v>
      </c>
      <c r="H28" s="85">
        <v>6642302</v>
      </c>
      <c r="I28" s="84">
        <v>5952834</v>
      </c>
      <c r="J28" s="85">
        <v>2541716</v>
      </c>
      <c r="K28" s="84">
        <v>2419401</v>
      </c>
      <c r="L28" s="85">
        <v>21021886</v>
      </c>
      <c r="M28" s="84">
        <v>20174402</v>
      </c>
    </row>
    <row r="29" spans="1:13" ht="14.25" customHeight="1">
      <c r="A29" s="57"/>
      <c r="B29" s="58" t="s">
        <v>46</v>
      </c>
      <c r="C29" s="89"/>
      <c r="D29" s="84">
        <v>24809943</v>
      </c>
      <c r="E29" s="84">
        <v>24749417</v>
      </c>
      <c r="F29" s="85">
        <v>90582</v>
      </c>
      <c r="G29" s="84">
        <v>24658835</v>
      </c>
      <c r="H29" s="85">
        <v>7321457</v>
      </c>
      <c r="I29" s="84">
        <v>6475744</v>
      </c>
      <c r="J29" s="85">
        <v>16900</v>
      </c>
      <c r="K29" s="84">
        <v>16900</v>
      </c>
      <c r="L29" s="85">
        <v>32148300</v>
      </c>
      <c r="M29" s="84">
        <v>31242061</v>
      </c>
    </row>
    <row r="30" spans="1:13" ht="14.25" customHeight="1">
      <c r="A30" s="49"/>
      <c r="B30" s="50" t="s">
        <v>47</v>
      </c>
      <c r="C30" s="55"/>
      <c r="D30" s="84">
        <v>7659052</v>
      </c>
      <c r="E30" s="84">
        <v>7536246</v>
      </c>
      <c r="F30" s="85">
        <v>127829</v>
      </c>
      <c r="G30" s="84">
        <v>7408417</v>
      </c>
      <c r="H30" s="85">
        <v>6452918</v>
      </c>
      <c r="I30" s="84">
        <v>5537178</v>
      </c>
      <c r="J30" s="85">
        <v>0</v>
      </c>
      <c r="K30" s="84">
        <v>0</v>
      </c>
      <c r="L30" s="85">
        <v>14111970</v>
      </c>
      <c r="M30" s="84">
        <v>13073424</v>
      </c>
    </row>
    <row r="31" spans="1:13" ht="14.25" customHeight="1">
      <c r="A31" s="49"/>
      <c r="B31" s="50" t="s">
        <v>48</v>
      </c>
      <c r="C31" s="55"/>
      <c r="D31" s="84">
        <v>11932075</v>
      </c>
      <c r="E31" s="84">
        <v>11921563</v>
      </c>
      <c r="F31" s="85">
        <v>16272</v>
      </c>
      <c r="G31" s="84">
        <v>11905291</v>
      </c>
      <c r="H31" s="85">
        <v>6997174</v>
      </c>
      <c r="I31" s="84">
        <v>6661063</v>
      </c>
      <c r="J31" s="85">
        <v>0</v>
      </c>
      <c r="K31" s="84">
        <v>0</v>
      </c>
      <c r="L31" s="85">
        <v>18929249</v>
      </c>
      <c r="M31" s="84">
        <v>18582626</v>
      </c>
    </row>
    <row r="32" spans="1:13" ht="14.25" customHeight="1">
      <c r="A32" s="49"/>
      <c r="B32" s="50" t="s">
        <v>49</v>
      </c>
      <c r="C32" s="55"/>
      <c r="D32" s="84">
        <v>71563153</v>
      </c>
      <c r="E32" s="84">
        <v>71515563</v>
      </c>
      <c r="F32" s="85">
        <v>45364</v>
      </c>
      <c r="G32" s="84">
        <v>71470199</v>
      </c>
      <c r="H32" s="85">
        <v>15847395</v>
      </c>
      <c r="I32" s="84">
        <v>14224057</v>
      </c>
      <c r="J32" s="85">
        <v>0</v>
      </c>
      <c r="K32" s="84">
        <v>0</v>
      </c>
      <c r="L32" s="85">
        <v>87410548</v>
      </c>
      <c r="M32" s="84">
        <v>85739620</v>
      </c>
    </row>
    <row r="33" spans="1:13" ht="14.25" customHeight="1">
      <c r="A33" s="63"/>
      <c r="B33" s="64" t="s">
        <v>50</v>
      </c>
      <c r="C33" s="86"/>
      <c r="D33" s="87">
        <v>10430690</v>
      </c>
      <c r="E33" s="87">
        <v>10349531</v>
      </c>
      <c r="F33" s="88">
        <v>128185</v>
      </c>
      <c r="G33" s="87">
        <v>10221346</v>
      </c>
      <c r="H33" s="88">
        <v>5894060</v>
      </c>
      <c r="I33" s="87">
        <v>5857713</v>
      </c>
      <c r="J33" s="88">
        <v>0</v>
      </c>
      <c r="K33" s="87">
        <v>0</v>
      </c>
      <c r="L33" s="88">
        <v>16324750</v>
      </c>
      <c r="M33" s="87">
        <v>16207244</v>
      </c>
    </row>
    <row r="34" spans="1:13" ht="14.25" customHeight="1">
      <c r="A34" s="57"/>
      <c r="B34" s="58" t="s">
        <v>51</v>
      </c>
      <c r="C34" s="89"/>
      <c r="D34" s="84">
        <v>43723589</v>
      </c>
      <c r="E34" s="84">
        <v>42654963</v>
      </c>
      <c r="F34" s="85">
        <v>428846</v>
      </c>
      <c r="G34" s="84">
        <v>42226117</v>
      </c>
      <c r="H34" s="85">
        <v>10503732</v>
      </c>
      <c r="I34" s="84">
        <v>10298735</v>
      </c>
      <c r="J34" s="85">
        <v>1002492</v>
      </c>
      <c r="K34" s="84">
        <v>965351</v>
      </c>
      <c r="L34" s="85">
        <v>55229813</v>
      </c>
      <c r="M34" s="84">
        <v>53919049</v>
      </c>
    </row>
    <row r="35" spans="1:13" ht="14.25" customHeight="1">
      <c r="A35" s="49"/>
      <c r="B35" s="50" t="s">
        <v>52</v>
      </c>
      <c r="C35" s="55"/>
      <c r="D35" s="84">
        <v>6706814</v>
      </c>
      <c r="E35" s="84">
        <v>6689990</v>
      </c>
      <c r="F35" s="85">
        <v>25174</v>
      </c>
      <c r="G35" s="84">
        <v>6664816</v>
      </c>
      <c r="H35" s="85">
        <v>8749155</v>
      </c>
      <c r="I35" s="84">
        <v>7464044</v>
      </c>
      <c r="J35" s="85">
        <v>1301866</v>
      </c>
      <c r="K35" s="84">
        <v>1245907</v>
      </c>
      <c r="L35" s="85">
        <v>16757835</v>
      </c>
      <c r="M35" s="84">
        <v>15399941</v>
      </c>
    </row>
    <row r="36" spans="1:13" ht="14.25" customHeight="1">
      <c r="A36" s="49"/>
      <c r="B36" s="50" t="s">
        <v>120</v>
      </c>
      <c r="C36" s="55"/>
      <c r="D36" s="84">
        <v>18031817</v>
      </c>
      <c r="E36" s="84">
        <v>17834293</v>
      </c>
      <c r="F36" s="85">
        <v>253908</v>
      </c>
      <c r="G36" s="84">
        <v>17580385</v>
      </c>
      <c r="H36" s="85">
        <v>15193485</v>
      </c>
      <c r="I36" s="84">
        <v>11813962</v>
      </c>
      <c r="J36" s="85">
        <v>124829</v>
      </c>
      <c r="K36" s="84">
        <v>124829</v>
      </c>
      <c r="L36" s="85">
        <v>33350131</v>
      </c>
      <c r="M36" s="84">
        <v>29773084</v>
      </c>
    </row>
    <row r="37" spans="1:13" ht="14.25" customHeight="1">
      <c r="A37" s="49"/>
      <c r="B37" s="50" t="s">
        <v>53</v>
      </c>
      <c r="C37" s="55"/>
      <c r="D37" s="84">
        <v>8064498</v>
      </c>
      <c r="E37" s="84">
        <v>7908264</v>
      </c>
      <c r="F37" s="85">
        <v>250776</v>
      </c>
      <c r="G37" s="84">
        <v>7657488</v>
      </c>
      <c r="H37" s="85">
        <v>12744497</v>
      </c>
      <c r="I37" s="84">
        <v>12088233</v>
      </c>
      <c r="J37" s="85">
        <v>164431</v>
      </c>
      <c r="K37" s="84">
        <v>164431</v>
      </c>
      <c r="L37" s="85">
        <v>20973426</v>
      </c>
      <c r="M37" s="84">
        <v>20160928</v>
      </c>
    </row>
    <row r="38" spans="1:13" ht="14.25" customHeight="1">
      <c r="A38" s="63"/>
      <c r="B38" s="64" t="s">
        <v>54</v>
      </c>
      <c r="C38" s="86"/>
      <c r="D38" s="87">
        <v>8567114</v>
      </c>
      <c r="E38" s="87">
        <v>8461705</v>
      </c>
      <c r="F38" s="88">
        <v>69803</v>
      </c>
      <c r="G38" s="87">
        <v>8391902</v>
      </c>
      <c r="H38" s="88">
        <v>2947782</v>
      </c>
      <c r="I38" s="87">
        <v>2892728</v>
      </c>
      <c r="J38" s="88">
        <v>126123</v>
      </c>
      <c r="K38" s="87">
        <v>126123</v>
      </c>
      <c r="L38" s="88">
        <v>11641019</v>
      </c>
      <c r="M38" s="87">
        <v>11480556</v>
      </c>
    </row>
    <row r="39" spans="1:13" ht="14.25" customHeight="1">
      <c r="A39" s="57"/>
      <c r="B39" s="58" t="s">
        <v>55</v>
      </c>
      <c r="C39" s="89"/>
      <c r="D39" s="84">
        <v>7332183</v>
      </c>
      <c r="E39" s="84">
        <v>7332173</v>
      </c>
      <c r="F39" s="85">
        <v>68</v>
      </c>
      <c r="G39" s="84">
        <v>7332105</v>
      </c>
      <c r="H39" s="85">
        <v>3663076</v>
      </c>
      <c r="I39" s="84">
        <v>2933345</v>
      </c>
      <c r="J39" s="85">
        <v>0</v>
      </c>
      <c r="K39" s="84">
        <v>0</v>
      </c>
      <c r="L39" s="85">
        <v>10995259</v>
      </c>
      <c r="M39" s="84">
        <v>10265518</v>
      </c>
    </row>
    <row r="40" spans="1:13" ht="14.25" customHeight="1">
      <c r="A40" s="49"/>
      <c r="B40" s="50" t="s">
        <v>56</v>
      </c>
      <c r="C40" s="55"/>
      <c r="D40" s="84">
        <v>8815790</v>
      </c>
      <c r="E40" s="84">
        <v>8740969</v>
      </c>
      <c r="F40" s="85">
        <v>89564</v>
      </c>
      <c r="G40" s="84">
        <v>8651405</v>
      </c>
      <c r="H40" s="85">
        <v>3061173</v>
      </c>
      <c r="I40" s="84">
        <v>3019507</v>
      </c>
      <c r="J40" s="85">
        <v>147487</v>
      </c>
      <c r="K40" s="84">
        <v>147487</v>
      </c>
      <c r="L40" s="85">
        <v>12024450</v>
      </c>
      <c r="M40" s="84">
        <v>11907963</v>
      </c>
    </row>
    <row r="41" spans="1:13" ht="14.25" customHeight="1">
      <c r="A41" s="49"/>
      <c r="B41" s="50" t="s">
        <v>57</v>
      </c>
      <c r="C41" s="55"/>
      <c r="D41" s="84">
        <v>7276310</v>
      </c>
      <c r="E41" s="84">
        <v>7252362</v>
      </c>
      <c r="F41" s="85">
        <v>39071</v>
      </c>
      <c r="G41" s="84">
        <v>7213291</v>
      </c>
      <c r="H41" s="85">
        <v>1798578</v>
      </c>
      <c r="I41" s="84">
        <v>1680040</v>
      </c>
      <c r="J41" s="85">
        <v>85818</v>
      </c>
      <c r="K41" s="84">
        <v>85818</v>
      </c>
      <c r="L41" s="85">
        <v>9160706</v>
      </c>
      <c r="M41" s="84">
        <v>9018220</v>
      </c>
    </row>
    <row r="42" spans="1:13" ht="14.25" customHeight="1">
      <c r="A42" s="49"/>
      <c r="B42" s="50" t="s">
        <v>58</v>
      </c>
      <c r="C42" s="55"/>
      <c r="D42" s="84">
        <v>13393741</v>
      </c>
      <c r="E42" s="84">
        <v>13362821</v>
      </c>
      <c r="F42" s="85">
        <v>29968</v>
      </c>
      <c r="G42" s="84">
        <v>13332853</v>
      </c>
      <c r="H42" s="85">
        <v>4891690</v>
      </c>
      <c r="I42" s="84">
        <v>4375373</v>
      </c>
      <c r="J42" s="85">
        <v>178059</v>
      </c>
      <c r="K42" s="84">
        <v>177154</v>
      </c>
      <c r="L42" s="85">
        <v>18463490</v>
      </c>
      <c r="M42" s="84">
        <v>17915348</v>
      </c>
    </row>
    <row r="43" spans="1:13" ht="14.25" customHeight="1">
      <c r="A43" s="63"/>
      <c r="B43" s="64" t="s">
        <v>59</v>
      </c>
      <c r="C43" s="86"/>
      <c r="D43" s="87">
        <v>11055879</v>
      </c>
      <c r="E43" s="87">
        <v>11052967</v>
      </c>
      <c r="F43" s="88">
        <v>2971</v>
      </c>
      <c r="G43" s="87">
        <v>11049996</v>
      </c>
      <c r="H43" s="88">
        <v>6805622</v>
      </c>
      <c r="I43" s="87">
        <v>6454622</v>
      </c>
      <c r="J43" s="88">
        <v>0</v>
      </c>
      <c r="K43" s="87">
        <v>0</v>
      </c>
      <c r="L43" s="88">
        <v>17861501</v>
      </c>
      <c r="M43" s="87">
        <v>17507589</v>
      </c>
    </row>
    <row r="44" spans="1:13" ht="14.25" customHeight="1">
      <c r="A44" s="57"/>
      <c r="B44" s="58" t="s">
        <v>60</v>
      </c>
      <c r="C44" s="89"/>
      <c r="D44" s="84">
        <v>20275052</v>
      </c>
      <c r="E44" s="84">
        <v>20222011</v>
      </c>
      <c r="F44" s="85">
        <v>112078</v>
      </c>
      <c r="G44" s="84">
        <v>20109933</v>
      </c>
      <c r="H44" s="85">
        <v>7593351</v>
      </c>
      <c r="I44" s="84">
        <v>6855788</v>
      </c>
      <c r="J44" s="85">
        <v>60931</v>
      </c>
      <c r="K44" s="84">
        <v>60931</v>
      </c>
      <c r="L44" s="85">
        <v>27929334</v>
      </c>
      <c r="M44" s="84">
        <v>27138730</v>
      </c>
    </row>
    <row r="45" spans="1:13" ht="14.25" customHeight="1">
      <c r="A45" s="49"/>
      <c r="B45" s="50" t="s">
        <v>61</v>
      </c>
      <c r="C45" s="55"/>
      <c r="D45" s="84">
        <v>1937853</v>
      </c>
      <c r="E45" s="84">
        <v>1922441</v>
      </c>
      <c r="F45" s="85">
        <v>16711</v>
      </c>
      <c r="G45" s="84">
        <v>1905730</v>
      </c>
      <c r="H45" s="85">
        <v>1194539</v>
      </c>
      <c r="I45" s="84">
        <v>1178272</v>
      </c>
      <c r="J45" s="85">
        <v>0</v>
      </c>
      <c r="K45" s="84">
        <v>0</v>
      </c>
      <c r="L45" s="85">
        <v>3132392</v>
      </c>
      <c r="M45" s="84">
        <v>3100713</v>
      </c>
    </row>
    <row r="46" spans="1:13" ht="14.25" customHeight="1">
      <c r="A46" s="49"/>
      <c r="B46" s="50" t="s">
        <v>62</v>
      </c>
      <c r="C46" s="55"/>
      <c r="D46" s="84">
        <v>5052335</v>
      </c>
      <c r="E46" s="84">
        <v>5043984</v>
      </c>
      <c r="F46" s="85">
        <v>8089</v>
      </c>
      <c r="G46" s="84">
        <v>5035895</v>
      </c>
      <c r="H46" s="85">
        <v>2545873</v>
      </c>
      <c r="I46" s="84">
        <v>2127250</v>
      </c>
      <c r="J46" s="85">
        <v>0</v>
      </c>
      <c r="K46" s="84">
        <v>0</v>
      </c>
      <c r="L46" s="85">
        <v>7598208</v>
      </c>
      <c r="M46" s="84">
        <v>7171234</v>
      </c>
    </row>
    <row r="47" spans="1:13" ht="14.25" customHeight="1">
      <c r="A47" s="49"/>
      <c r="B47" s="50" t="s">
        <v>63</v>
      </c>
      <c r="C47" s="55"/>
      <c r="D47" s="84">
        <v>5195652</v>
      </c>
      <c r="E47" s="84">
        <v>5161446</v>
      </c>
      <c r="F47" s="85">
        <v>46825</v>
      </c>
      <c r="G47" s="84">
        <v>5114621</v>
      </c>
      <c r="H47" s="85">
        <v>4482138</v>
      </c>
      <c r="I47" s="84">
        <v>3616620</v>
      </c>
      <c r="J47" s="85">
        <v>0</v>
      </c>
      <c r="K47" s="84">
        <v>0</v>
      </c>
      <c r="L47" s="85">
        <v>9677790</v>
      </c>
      <c r="M47" s="84">
        <v>8778066</v>
      </c>
    </row>
    <row r="48" spans="1:13" ht="14.25" customHeight="1">
      <c r="A48" s="63"/>
      <c r="B48" s="64" t="s">
        <v>64</v>
      </c>
      <c r="C48" s="86"/>
      <c r="D48" s="84">
        <v>4945759</v>
      </c>
      <c r="E48" s="84">
        <v>4929050</v>
      </c>
      <c r="F48" s="85">
        <v>22714</v>
      </c>
      <c r="G48" s="84">
        <v>4906336</v>
      </c>
      <c r="H48" s="85">
        <v>3429005</v>
      </c>
      <c r="I48" s="84">
        <v>2728452</v>
      </c>
      <c r="J48" s="85">
        <v>0</v>
      </c>
      <c r="K48" s="84">
        <v>0</v>
      </c>
      <c r="L48" s="85">
        <v>8374764</v>
      </c>
      <c r="M48" s="84">
        <v>7657502</v>
      </c>
    </row>
    <row r="49" spans="1:13" ht="14.25" customHeight="1">
      <c r="A49" s="57"/>
      <c r="B49" s="58" t="s">
        <v>65</v>
      </c>
      <c r="C49" s="89"/>
      <c r="D49" s="84">
        <v>6451160</v>
      </c>
      <c r="E49" s="84">
        <v>6447382</v>
      </c>
      <c r="F49" s="85">
        <v>5480</v>
      </c>
      <c r="G49" s="84">
        <v>6441902</v>
      </c>
      <c r="H49" s="85">
        <v>1859021</v>
      </c>
      <c r="I49" s="84">
        <v>1404668</v>
      </c>
      <c r="J49" s="85">
        <v>43950</v>
      </c>
      <c r="K49" s="84">
        <v>26848</v>
      </c>
      <c r="L49" s="85">
        <v>8354131</v>
      </c>
      <c r="M49" s="84">
        <v>7878898</v>
      </c>
    </row>
    <row r="50" spans="1:13" ht="14.25" customHeight="1">
      <c r="A50" s="49"/>
      <c r="B50" s="50" t="s">
        <v>66</v>
      </c>
      <c r="C50" s="55"/>
      <c r="D50" s="84">
        <v>9074124</v>
      </c>
      <c r="E50" s="84">
        <v>9030891</v>
      </c>
      <c r="F50" s="85">
        <v>50123</v>
      </c>
      <c r="G50" s="84">
        <v>8980768</v>
      </c>
      <c r="H50" s="85">
        <v>7771864</v>
      </c>
      <c r="I50" s="84">
        <v>6884959</v>
      </c>
      <c r="J50" s="85">
        <v>0</v>
      </c>
      <c r="K50" s="84">
        <v>0</v>
      </c>
      <c r="L50" s="85">
        <v>16845988</v>
      </c>
      <c r="M50" s="84">
        <v>15915850</v>
      </c>
    </row>
    <row r="51" spans="1:13" ht="14.25" customHeight="1">
      <c r="A51" s="49"/>
      <c r="B51" s="50" t="s">
        <v>67</v>
      </c>
      <c r="C51" s="55"/>
      <c r="D51" s="84">
        <v>2570539</v>
      </c>
      <c r="E51" s="84">
        <v>2567583</v>
      </c>
      <c r="F51" s="85">
        <v>5422</v>
      </c>
      <c r="G51" s="84">
        <v>2562161</v>
      </c>
      <c r="H51" s="85">
        <v>1683215</v>
      </c>
      <c r="I51" s="84">
        <v>1477517</v>
      </c>
      <c r="J51" s="85">
        <v>0</v>
      </c>
      <c r="K51" s="84">
        <v>0</v>
      </c>
      <c r="L51" s="85">
        <v>4253754</v>
      </c>
      <c r="M51" s="84">
        <v>4045100</v>
      </c>
    </row>
    <row r="52" spans="1:13" ht="14.25" customHeight="1">
      <c r="A52" s="49"/>
      <c r="B52" s="50" t="s">
        <v>68</v>
      </c>
      <c r="C52" s="55"/>
      <c r="D52" s="84">
        <v>10754213</v>
      </c>
      <c r="E52" s="84">
        <v>10736032</v>
      </c>
      <c r="F52" s="85">
        <v>24984</v>
      </c>
      <c r="G52" s="84">
        <v>10711048</v>
      </c>
      <c r="H52" s="85">
        <v>12340350</v>
      </c>
      <c r="I52" s="84">
        <v>11940905</v>
      </c>
      <c r="J52" s="85">
        <v>0</v>
      </c>
      <c r="K52" s="84">
        <v>0</v>
      </c>
      <c r="L52" s="85">
        <v>23094563</v>
      </c>
      <c r="M52" s="84">
        <v>22676937</v>
      </c>
    </row>
    <row r="53" spans="1:13" ht="14.25" customHeight="1">
      <c r="A53" s="63"/>
      <c r="B53" s="64" t="s">
        <v>69</v>
      </c>
      <c r="C53" s="86"/>
      <c r="D53" s="87">
        <v>472262</v>
      </c>
      <c r="E53" s="87">
        <v>454685</v>
      </c>
      <c r="F53" s="88">
        <v>32212</v>
      </c>
      <c r="G53" s="87">
        <v>422473</v>
      </c>
      <c r="H53" s="88">
        <v>816875</v>
      </c>
      <c r="I53" s="87">
        <v>646590</v>
      </c>
      <c r="J53" s="88">
        <v>0</v>
      </c>
      <c r="K53" s="87">
        <v>0</v>
      </c>
      <c r="L53" s="88">
        <v>1289137</v>
      </c>
      <c r="M53" s="87">
        <v>1101275</v>
      </c>
    </row>
    <row r="54" spans="1:13" ht="14.25" customHeight="1">
      <c r="A54" s="57"/>
      <c r="B54" s="58" t="s">
        <v>70</v>
      </c>
      <c r="C54" s="89"/>
      <c r="D54" s="84">
        <v>4668598</v>
      </c>
      <c r="E54" s="84">
        <v>4665740</v>
      </c>
      <c r="F54" s="85">
        <v>7274</v>
      </c>
      <c r="G54" s="84">
        <v>4658466</v>
      </c>
      <c r="H54" s="85">
        <v>1540432</v>
      </c>
      <c r="I54" s="84">
        <v>1475403</v>
      </c>
      <c r="J54" s="85">
        <v>621435</v>
      </c>
      <c r="K54" s="84">
        <v>598371</v>
      </c>
      <c r="L54" s="85">
        <v>6830465</v>
      </c>
      <c r="M54" s="84">
        <v>6739514</v>
      </c>
    </row>
    <row r="55" spans="1:13" ht="14.25" customHeight="1">
      <c r="A55" s="49"/>
      <c r="B55" s="50" t="s">
        <v>71</v>
      </c>
      <c r="C55" s="55"/>
      <c r="D55" s="84">
        <v>3569932</v>
      </c>
      <c r="E55" s="84">
        <v>3558616</v>
      </c>
      <c r="F55" s="85">
        <v>10472</v>
      </c>
      <c r="G55" s="84">
        <v>3548144</v>
      </c>
      <c r="H55" s="85">
        <v>3916488</v>
      </c>
      <c r="I55" s="84">
        <v>3910569</v>
      </c>
      <c r="J55" s="85">
        <v>2415110</v>
      </c>
      <c r="K55" s="84">
        <v>2323916</v>
      </c>
      <c r="L55" s="85">
        <v>9901530</v>
      </c>
      <c r="M55" s="84">
        <v>9793101</v>
      </c>
    </row>
    <row r="56" spans="1:13" ht="14.25" customHeight="1">
      <c r="A56" s="49"/>
      <c r="B56" s="50" t="s">
        <v>72</v>
      </c>
      <c r="C56" s="51"/>
      <c r="D56" s="84">
        <v>11700565</v>
      </c>
      <c r="E56" s="84">
        <v>11693854</v>
      </c>
      <c r="F56" s="85">
        <v>11943</v>
      </c>
      <c r="G56" s="84">
        <v>11681911</v>
      </c>
      <c r="H56" s="85">
        <v>2524393</v>
      </c>
      <c r="I56" s="84">
        <v>2413951</v>
      </c>
      <c r="J56" s="85">
        <v>0</v>
      </c>
      <c r="K56" s="84">
        <v>0</v>
      </c>
      <c r="L56" s="85">
        <v>14224958</v>
      </c>
      <c r="M56" s="84">
        <v>14107805</v>
      </c>
    </row>
    <row r="57" spans="1:13" ht="14.25" customHeight="1">
      <c r="A57" s="49"/>
      <c r="B57" s="50" t="s">
        <v>73</v>
      </c>
      <c r="C57" s="55"/>
      <c r="D57" s="84">
        <v>2695238</v>
      </c>
      <c r="E57" s="84">
        <v>2670770</v>
      </c>
      <c r="F57" s="85">
        <v>51472</v>
      </c>
      <c r="G57" s="84">
        <v>2619298</v>
      </c>
      <c r="H57" s="85">
        <v>1948753</v>
      </c>
      <c r="I57" s="84">
        <v>1709722</v>
      </c>
      <c r="J57" s="85">
        <v>47298</v>
      </c>
      <c r="K57" s="84">
        <v>27063</v>
      </c>
      <c r="L57" s="85">
        <v>4691289</v>
      </c>
      <c r="M57" s="84">
        <v>4407555</v>
      </c>
    </row>
    <row r="58" spans="1:13" ht="14.25" customHeight="1">
      <c r="A58" s="63"/>
      <c r="B58" s="64" t="s">
        <v>74</v>
      </c>
      <c r="C58" s="86"/>
      <c r="D58" s="87">
        <v>876189</v>
      </c>
      <c r="E58" s="87">
        <v>864644</v>
      </c>
      <c r="F58" s="88">
        <v>19502</v>
      </c>
      <c r="G58" s="87">
        <v>845142</v>
      </c>
      <c r="H58" s="88">
        <v>2766945</v>
      </c>
      <c r="I58" s="87">
        <v>2407483</v>
      </c>
      <c r="J58" s="88">
        <v>0</v>
      </c>
      <c r="K58" s="87">
        <v>0</v>
      </c>
      <c r="L58" s="88">
        <v>3643134</v>
      </c>
      <c r="M58" s="87">
        <v>3272127</v>
      </c>
    </row>
    <row r="59" spans="1:13" ht="14.25" customHeight="1">
      <c r="A59" s="57"/>
      <c r="B59" s="58" t="s">
        <v>75</v>
      </c>
      <c r="C59" s="59"/>
      <c r="D59" s="84">
        <v>522099</v>
      </c>
      <c r="E59" s="84">
        <v>520514</v>
      </c>
      <c r="F59" s="85">
        <v>6994</v>
      </c>
      <c r="G59" s="84">
        <v>513520</v>
      </c>
      <c r="H59" s="85">
        <v>886612</v>
      </c>
      <c r="I59" s="84">
        <v>884018</v>
      </c>
      <c r="J59" s="85">
        <v>56520</v>
      </c>
      <c r="K59" s="84">
        <v>33483</v>
      </c>
      <c r="L59" s="85">
        <v>1465231</v>
      </c>
      <c r="M59" s="84">
        <v>1438015</v>
      </c>
    </row>
    <row r="60" spans="1:13" ht="14.25" customHeight="1">
      <c r="A60" s="49"/>
      <c r="B60" s="50" t="s">
        <v>76</v>
      </c>
      <c r="C60" s="55"/>
      <c r="D60" s="84">
        <v>1896869</v>
      </c>
      <c r="E60" s="84">
        <v>1888962</v>
      </c>
      <c r="F60" s="85">
        <v>14842</v>
      </c>
      <c r="G60" s="84">
        <v>1874120</v>
      </c>
      <c r="H60" s="85">
        <v>2344928</v>
      </c>
      <c r="I60" s="84">
        <v>2230395</v>
      </c>
      <c r="J60" s="85">
        <v>0</v>
      </c>
      <c r="K60" s="84">
        <v>0</v>
      </c>
      <c r="L60" s="85">
        <v>4241797</v>
      </c>
      <c r="M60" s="84">
        <v>4119357</v>
      </c>
    </row>
    <row r="61" spans="1:13" ht="14.25" customHeight="1">
      <c r="A61" s="49"/>
      <c r="B61" s="50" t="s">
        <v>77</v>
      </c>
      <c r="C61" s="55"/>
      <c r="D61" s="84">
        <v>557897</v>
      </c>
      <c r="E61" s="84">
        <v>556514</v>
      </c>
      <c r="F61" s="85">
        <v>2083</v>
      </c>
      <c r="G61" s="84">
        <v>554431</v>
      </c>
      <c r="H61" s="85">
        <v>692775</v>
      </c>
      <c r="I61" s="84">
        <v>692110</v>
      </c>
      <c r="J61" s="85">
        <v>0</v>
      </c>
      <c r="K61" s="84">
        <v>0</v>
      </c>
      <c r="L61" s="85">
        <v>1250672</v>
      </c>
      <c r="M61" s="84">
        <v>1248624</v>
      </c>
    </row>
    <row r="62" spans="1:13" ht="14.25" customHeight="1">
      <c r="A62" s="49"/>
      <c r="B62" s="50" t="s">
        <v>78</v>
      </c>
      <c r="C62" s="55"/>
      <c r="D62" s="84">
        <v>284823</v>
      </c>
      <c r="E62" s="84">
        <v>273820</v>
      </c>
      <c r="F62" s="85">
        <v>14795</v>
      </c>
      <c r="G62" s="84">
        <v>259025</v>
      </c>
      <c r="H62" s="85">
        <v>543251</v>
      </c>
      <c r="I62" s="84">
        <v>542559</v>
      </c>
      <c r="J62" s="85">
        <v>120740</v>
      </c>
      <c r="K62" s="84">
        <v>69100</v>
      </c>
      <c r="L62" s="85">
        <v>948814</v>
      </c>
      <c r="M62" s="84">
        <v>885479</v>
      </c>
    </row>
    <row r="63" spans="1:13" ht="14.25" customHeight="1">
      <c r="A63" s="63"/>
      <c r="B63" s="64" t="s">
        <v>79</v>
      </c>
      <c r="C63" s="86"/>
      <c r="D63" s="87">
        <v>2803494</v>
      </c>
      <c r="E63" s="87">
        <v>2798245</v>
      </c>
      <c r="F63" s="88">
        <v>10676</v>
      </c>
      <c r="G63" s="87">
        <v>2787569</v>
      </c>
      <c r="H63" s="88">
        <v>2348963</v>
      </c>
      <c r="I63" s="87">
        <v>2344418</v>
      </c>
      <c r="J63" s="88">
        <v>315929</v>
      </c>
      <c r="K63" s="87">
        <v>194805</v>
      </c>
      <c r="L63" s="88">
        <v>5468386</v>
      </c>
      <c r="M63" s="87">
        <v>5337468</v>
      </c>
    </row>
    <row r="64" spans="1:13" ht="14.25" customHeight="1">
      <c r="A64" s="49"/>
      <c r="B64" s="50" t="s">
        <v>80</v>
      </c>
      <c r="C64" s="51"/>
      <c r="D64" s="84">
        <v>119913046</v>
      </c>
      <c r="E64" s="84">
        <v>118164336</v>
      </c>
      <c r="F64" s="85">
        <v>1737020</v>
      </c>
      <c r="G64" s="84">
        <v>116427316</v>
      </c>
      <c r="H64" s="85">
        <v>39803690</v>
      </c>
      <c r="I64" s="84">
        <v>33515484</v>
      </c>
      <c r="J64" s="85">
        <v>3199229</v>
      </c>
      <c r="K64" s="84">
        <v>3199229</v>
      </c>
      <c r="L64" s="85">
        <v>162915965</v>
      </c>
      <c r="M64" s="90">
        <v>154879049</v>
      </c>
    </row>
    <row r="65" spans="1:13" ht="14.25" customHeight="1">
      <c r="A65" s="49"/>
      <c r="B65" s="50" t="s">
        <v>81</v>
      </c>
      <c r="C65" s="55"/>
      <c r="D65" s="84">
        <v>17277172</v>
      </c>
      <c r="E65" s="84">
        <v>17272051</v>
      </c>
      <c r="F65" s="85">
        <v>5122</v>
      </c>
      <c r="G65" s="84">
        <v>17266929</v>
      </c>
      <c r="H65" s="85">
        <v>4293551</v>
      </c>
      <c r="I65" s="84">
        <v>4290377</v>
      </c>
      <c r="J65" s="85">
        <v>200598</v>
      </c>
      <c r="K65" s="84">
        <v>114042</v>
      </c>
      <c r="L65" s="85">
        <v>21771321</v>
      </c>
      <c r="M65" s="84">
        <v>21676470</v>
      </c>
    </row>
    <row r="66" spans="1:13" ht="14.25" customHeight="1">
      <c r="A66" s="49"/>
      <c r="B66" s="50" t="s">
        <v>82</v>
      </c>
      <c r="C66" s="55"/>
      <c r="D66" s="84">
        <v>5797134</v>
      </c>
      <c r="E66" s="84">
        <v>5716117</v>
      </c>
      <c r="F66" s="85">
        <v>20893</v>
      </c>
      <c r="G66" s="84">
        <v>5695224</v>
      </c>
      <c r="H66" s="85">
        <v>795507</v>
      </c>
      <c r="I66" s="84">
        <v>650249</v>
      </c>
      <c r="J66" s="85">
        <v>0</v>
      </c>
      <c r="K66" s="84">
        <v>0</v>
      </c>
      <c r="L66" s="85">
        <v>6592641</v>
      </c>
      <c r="M66" s="84">
        <v>6366366</v>
      </c>
    </row>
    <row r="67" spans="1:13" ht="14.25" customHeight="1">
      <c r="A67" s="49"/>
      <c r="B67" s="50" t="s">
        <v>83</v>
      </c>
      <c r="C67" s="55"/>
      <c r="D67" s="84">
        <v>6847936</v>
      </c>
      <c r="E67" s="84">
        <v>6814553</v>
      </c>
      <c r="F67" s="85">
        <v>37403</v>
      </c>
      <c r="G67" s="84">
        <v>6777150</v>
      </c>
      <c r="H67" s="85">
        <v>1522751</v>
      </c>
      <c r="I67" s="84">
        <v>1521829</v>
      </c>
      <c r="J67" s="85">
        <v>0</v>
      </c>
      <c r="K67" s="84">
        <v>0</v>
      </c>
      <c r="L67" s="85">
        <v>8370687</v>
      </c>
      <c r="M67" s="84">
        <v>8336382</v>
      </c>
    </row>
    <row r="68" spans="1:13" ht="14.25" customHeight="1">
      <c r="A68" s="69"/>
      <c r="B68" s="70" t="s">
        <v>84</v>
      </c>
      <c r="C68" s="75"/>
      <c r="D68" s="91">
        <v>1737915</v>
      </c>
      <c r="E68" s="91">
        <v>1689093</v>
      </c>
      <c r="F68" s="92">
        <v>63190</v>
      </c>
      <c r="G68" s="91">
        <v>1625903</v>
      </c>
      <c r="H68" s="92">
        <v>11103922</v>
      </c>
      <c r="I68" s="91">
        <v>10318102</v>
      </c>
      <c r="J68" s="92">
        <v>0</v>
      </c>
      <c r="K68" s="91">
        <v>0</v>
      </c>
      <c r="L68" s="92">
        <v>12841837</v>
      </c>
      <c r="M68" s="91">
        <v>12007195</v>
      </c>
    </row>
    <row r="69" spans="1:13" ht="14.25" customHeight="1">
      <c r="A69" s="49"/>
      <c r="B69" s="50" t="s">
        <v>85</v>
      </c>
      <c r="C69" s="55"/>
      <c r="D69" s="76">
        <f>D9+D10</f>
        <v>1550817883</v>
      </c>
      <c r="E69" s="76">
        <f aca="true" t="shared" si="0" ref="E69:M69">E9+E10</f>
        <v>1504516223</v>
      </c>
      <c r="F69" s="76">
        <f t="shared" si="0"/>
        <v>30393294</v>
      </c>
      <c r="G69" s="76">
        <f t="shared" si="0"/>
        <v>1474122929</v>
      </c>
      <c r="H69" s="76">
        <f t="shared" si="0"/>
        <v>580348998</v>
      </c>
      <c r="I69" s="76">
        <f t="shared" si="0"/>
        <v>497127035</v>
      </c>
      <c r="J69" s="76">
        <f t="shared" si="0"/>
        <v>10033603</v>
      </c>
      <c r="K69" s="76">
        <f t="shared" si="0"/>
        <v>9603035</v>
      </c>
      <c r="L69" s="76">
        <f t="shared" si="0"/>
        <v>2141200484</v>
      </c>
      <c r="M69" s="76">
        <f t="shared" si="0"/>
        <v>2011246293</v>
      </c>
    </row>
    <row r="70" spans="1:13" ht="14.25" customHeight="1">
      <c r="A70" s="49"/>
      <c r="B70" s="50" t="s">
        <v>154</v>
      </c>
      <c r="C70" s="55"/>
      <c r="D70" s="76">
        <f>SUM(D11:D36)</f>
        <v>690099011</v>
      </c>
      <c r="E70" s="76">
        <f aca="true" t="shared" si="1" ref="E70:M70">SUM(E11:E36)</f>
        <v>678867400</v>
      </c>
      <c r="F70" s="76">
        <f t="shared" si="1"/>
        <v>7702064</v>
      </c>
      <c r="G70" s="76">
        <f t="shared" si="1"/>
        <v>671165336</v>
      </c>
      <c r="H70" s="76">
        <f t="shared" si="1"/>
        <v>295837241</v>
      </c>
      <c r="I70" s="76">
        <f t="shared" si="1"/>
        <v>267138406</v>
      </c>
      <c r="J70" s="76">
        <f t="shared" si="1"/>
        <v>38700867</v>
      </c>
      <c r="K70" s="76">
        <f t="shared" si="1"/>
        <v>36853146</v>
      </c>
      <c r="L70" s="76">
        <f t="shared" si="1"/>
        <v>1024637119</v>
      </c>
      <c r="M70" s="76">
        <f t="shared" si="1"/>
        <v>982858952</v>
      </c>
    </row>
    <row r="71" spans="1:13" ht="14.25" customHeight="1">
      <c r="A71" s="49"/>
      <c r="B71" s="50" t="s">
        <v>155</v>
      </c>
      <c r="C71" s="55"/>
      <c r="D71" s="76">
        <f>SUM(D37:D68)</f>
        <v>312383371</v>
      </c>
      <c r="E71" s="76">
        <f aca="true" t="shared" si="2" ref="E71:M71">SUM(E37:E68)</f>
        <v>309774595</v>
      </c>
      <c r="F71" s="76">
        <f t="shared" si="2"/>
        <v>2820540</v>
      </c>
      <c r="G71" s="76">
        <f t="shared" si="2"/>
        <v>306954055</v>
      </c>
      <c r="H71" s="76">
        <f t="shared" si="2"/>
        <v>156661610</v>
      </c>
      <c r="I71" s="76">
        <f t="shared" si="2"/>
        <v>141211538</v>
      </c>
      <c r="J71" s="76">
        <f t="shared" si="2"/>
        <v>7783658</v>
      </c>
      <c r="K71" s="76">
        <f t="shared" si="2"/>
        <v>7348801</v>
      </c>
      <c r="L71" s="76">
        <f t="shared" si="2"/>
        <v>476828639</v>
      </c>
      <c r="M71" s="76">
        <f t="shared" si="2"/>
        <v>458334934</v>
      </c>
    </row>
    <row r="72" spans="1:13" ht="14.25" customHeight="1">
      <c r="A72" s="69"/>
      <c r="B72" s="70" t="s">
        <v>156</v>
      </c>
      <c r="C72" s="75"/>
      <c r="D72" s="77">
        <f aca="true" t="shared" si="3" ref="D72:M72">SUM(D9:D68)</f>
        <v>2553300265</v>
      </c>
      <c r="E72" s="77">
        <f t="shared" si="3"/>
        <v>2493158218</v>
      </c>
      <c r="F72" s="77">
        <f t="shared" si="3"/>
        <v>40915898</v>
      </c>
      <c r="G72" s="77">
        <f t="shared" si="3"/>
        <v>2452242320</v>
      </c>
      <c r="H72" s="77">
        <f t="shared" si="3"/>
        <v>1032847849</v>
      </c>
      <c r="I72" s="77">
        <f t="shared" si="3"/>
        <v>905476979</v>
      </c>
      <c r="J72" s="77">
        <f t="shared" si="3"/>
        <v>56518128</v>
      </c>
      <c r="K72" s="77">
        <f t="shared" si="3"/>
        <v>53804982</v>
      </c>
      <c r="L72" s="77">
        <f t="shared" si="3"/>
        <v>3642666242</v>
      </c>
      <c r="M72" s="77">
        <f t="shared" si="3"/>
        <v>3452440179</v>
      </c>
    </row>
    <row r="73" spans="1:13" ht="14.25" customHeight="1">
      <c r="A73" s="24"/>
      <c r="B73" s="101" t="s">
        <v>157</v>
      </c>
      <c r="C73" s="24"/>
      <c r="D73" s="24"/>
      <c r="E73" s="24"/>
      <c r="F73" s="24"/>
      <c r="G73" s="24"/>
      <c r="H73" s="24"/>
      <c r="I73" s="24"/>
      <c r="J73" s="24"/>
      <c r="K73" s="139" t="s">
        <v>122</v>
      </c>
      <c r="L73" s="139"/>
      <c r="M73" s="139"/>
    </row>
    <row r="74" spans="1:13" ht="15.75" customHeight="1">
      <c r="A74" s="25"/>
      <c r="B74" s="134" t="s">
        <v>119</v>
      </c>
      <c r="C74" s="26"/>
      <c r="D74" s="138" t="s">
        <v>113</v>
      </c>
      <c r="E74" s="136"/>
      <c r="F74" s="136"/>
      <c r="G74" s="136"/>
      <c r="H74" s="136" t="s">
        <v>114</v>
      </c>
      <c r="I74" s="136"/>
      <c r="J74" s="136"/>
      <c r="K74" s="136"/>
      <c r="L74" s="136" t="s">
        <v>117</v>
      </c>
      <c r="M74" s="136"/>
    </row>
    <row r="75" spans="1:13" ht="14.25" customHeight="1">
      <c r="A75" s="27"/>
      <c r="B75" s="135"/>
      <c r="C75" s="28"/>
      <c r="D75" s="78"/>
      <c r="E75" s="33"/>
      <c r="F75" s="136" t="s">
        <v>115</v>
      </c>
      <c r="G75" s="136"/>
      <c r="H75" s="136" t="s">
        <v>151</v>
      </c>
      <c r="I75" s="136"/>
      <c r="J75" s="136" t="s">
        <v>152</v>
      </c>
      <c r="K75" s="137"/>
      <c r="L75" s="78"/>
      <c r="M75" s="79"/>
    </row>
    <row r="76" spans="1:13" ht="14.25" customHeight="1">
      <c r="A76" s="27"/>
      <c r="B76" s="135"/>
      <c r="C76" s="28"/>
      <c r="D76" s="32" t="s">
        <v>15</v>
      </c>
      <c r="E76" s="33" t="s">
        <v>16</v>
      </c>
      <c r="F76" s="140" t="s">
        <v>123</v>
      </c>
      <c r="G76" s="80" t="s">
        <v>153</v>
      </c>
      <c r="H76" s="78" t="s">
        <v>15</v>
      </c>
      <c r="I76" s="33" t="s">
        <v>16</v>
      </c>
      <c r="J76" s="78" t="s">
        <v>15</v>
      </c>
      <c r="K76" s="33" t="s">
        <v>16</v>
      </c>
      <c r="L76" s="32" t="s">
        <v>15</v>
      </c>
      <c r="M76" s="79" t="s">
        <v>16</v>
      </c>
    </row>
    <row r="77" spans="1:13" ht="14.25" customHeight="1">
      <c r="A77" s="27"/>
      <c r="B77" s="135"/>
      <c r="C77" s="28"/>
      <c r="D77" s="32" t="s">
        <v>17</v>
      </c>
      <c r="E77" s="33" t="s">
        <v>18</v>
      </c>
      <c r="F77" s="141"/>
      <c r="G77" s="33" t="s">
        <v>6</v>
      </c>
      <c r="H77" s="32" t="s">
        <v>19</v>
      </c>
      <c r="I77" s="33" t="s">
        <v>20</v>
      </c>
      <c r="J77" s="32" t="s">
        <v>21</v>
      </c>
      <c r="K77" s="33" t="s">
        <v>22</v>
      </c>
      <c r="L77" s="32" t="s">
        <v>23</v>
      </c>
      <c r="M77" s="79" t="s">
        <v>24</v>
      </c>
    </row>
    <row r="78" spans="1:13" ht="14.25" customHeight="1">
      <c r="A78" s="42"/>
      <c r="B78" s="43" t="s">
        <v>25</v>
      </c>
      <c r="C78" s="81"/>
      <c r="D78" s="93">
        <v>12024270</v>
      </c>
      <c r="E78" s="82">
        <v>11972503</v>
      </c>
      <c r="F78" s="83">
        <v>73973</v>
      </c>
      <c r="G78" s="82">
        <v>11898530</v>
      </c>
      <c r="H78" s="45">
        <v>0</v>
      </c>
      <c r="I78" s="46">
        <v>0</v>
      </c>
      <c r="J78" s="45">
        <v>0</v>
      </c>
      <c r="K78" s="46">
        <v>0</v>
      </c>
      <c r="L78" s="83">
        <v>12024270</v>
      </c>
      <c r="M78" s="82">
        <v>11972503</v>
      </c>
    </row>
    <row r="79" spans="1:13" ht="14.25" customHeight="1">
      <c r="A79" s="49"/>
      <c r="B79" s="50" t="s">
        <v>26</v>
      </c>
      <c r="C79" s="55"/>
      <c r="D79" s="94">
        <v>21060212</v>
      </c>
      <c r="E79" s="84">
        <v>21014922</v>
      </c>
      <c r="F79" s="85">
        <v>45288</v>
      </c>
      <c r="G79" s="84">
        <v>20969634</v>
      </c>
      <c r="H79" s="52">
        <v>0</v>
      </c>
      <c r="I79" s="53">
        <v>0</v>
      </c>
      <c r="J79" s="52">
        <v>0</v>
      </c>
      <c r="K79" s="53">
        <v>0</v>
      </c>
      <c r="L79" s="85">
        <v>21060212</v>
      </c>
      <c r="M79" s="84">
        <v>21014922</v>
      </c>
    </row>
    <row r="80" spans="1:13" ht="14.25" customHeight="1">
      <c r="A80" s="49"/>
      <c r="B80" s="50" t="s">
        <v>27</v>
      </c>
      <c r="C80" s="55"/>
      <c r="D80" s="94">
        <v>888927</v>
      </c>
      <c r="E80" s="84">
        <v>884135</v>
      </c>
      <c r="F80" s="85">
        <v>4791</v>
      </c>
      <c r="G80" s="84">
        <v>879344</v>
      </c>
      <c r="H80" s="52">
        <v>0</v>
      </c>
      <c r="I80" s="53">
        <v>0</v>
      </c>
      <c r="J80" s="52">
        <v>0</v>
      </c>
      <c r="K80" s="53">
        <v>0</v>
      </c>
      <c r="L80" s="85">
        <v>888927</v>
      </c>
      <c r="M80" s="84">
        <v>884135</v>
      </c>
    </row>
    <row r="81" spans="1:13" ht="14.25" customHeight="1">
      <c r="A81" s="49"/>
      <c r="B81" s="50" t="s">
        <v>28</v>
      </c>
      <c r="C81" s="55"/>
      <c r="D81" s="94">
        <v>3300046</v>
      </c>
      <c r="E81" s="84">
        <v>3300046</v>
      </c>
      <c r="F81" s="85">
        <v>0</v>
      </c>
      <c r="G81" s="84">
        <v>3300046</v>
      </c>
      <c r="H81" s="52">
        <v>0</v>
      </c>
      <c r="I81" s="53">
        <v>0</v>
      </c>
      <c r="J81" s="52">
        <v>0</v>
      </c>
      <c r="K81" s="53">
        <v>0</v>
      </c>
      <c r="L81" s="85">
        <v>3300046</v>
      </c>
      <c r="M81" s="84">
        <v>3300046</v>
      </c>
    </row>
    <row r="82" spans="1:13" ht="14.25" customHeight="1">
      <c r="A82" s="49"/>
      <c r="B82" s="50" t="s">
        <v>29</v>
      </c>
      <c r="C82" s="55"/>
      <c r="D82" s="95">
        <v>4031510</v>
      </c>
      <c r="E82" s="87">
        <v>4031510</v>
      </c>
      <c r="F82" s="88">
        <v>0</v>
      </c>
      <c r="G82" s="87">
        <v>4031510</v>
      </c>
      <c r="H82" s="66">
        <v>0</v>
      </c>
      <c r="I82" s="67">
        <v>0</v>
      </c>
      <c r="J82" s="66">
        <v>0</v>
      </c>
      <c r="K82" s="67">
        <v>0</v>
      </c>
      <c r="L82" s="88">
        <v>4031510</v>
      </c>
      <c r="M82" s="87">
        <v>4031510</v>
      </c>
    </row>
    <row r="83" spans="1:13" ht="14.25" customHeight="1">
      <c r="A83" s="57"/>
      <c r="B83" s="58" t="s">
        <v>30</v>
      </c>
      <c r="C83" s="89"/>
      <c r="D83" s="94">
        <v>752422</v>
      </c>
      <c r="E83" s="84">
        <v>752422</v>
      </c>
      <c r="F83" s="85">
        <v>0</v>
      </c>
      <c r="G83" s="84">
        <v>752422</v>
      </c>
      <c r="H83" s="52">
        <v>0</v>
      </c>
      <c r="I83" s="53">
        <v>0</v>
      </c>
      <c r="J83" s="52">
        <v>0</v>
      </c>
      <c r="K83" s="53">
        <v>0</v>
      </c>
      <c r="L83" s="85">
        <v>752422</v>
      </c>
      <c r="M83" s="84">
        <v>752422</v>
      </c>
    </row>
    <row r="84" spans="1:13" ht="14.25" customHeight="1">
      <c r="A84" s="49"/>
      <c r="B84" s="50" t="s">
        <v>31</v>
      </c>
      <c r="C84" s="55"/>
      <c r="D84" s="94">
        <v>235374</v>
      </c>
      <c r="E84" s="84">
        <v>235374</v>
      </c>
      <c r="F84" s="85">
        <v>0</v>
      </c>
      <c r="G84" s="84">
        <v>235374</v>
      </c>
      <c r="H84" s="52">
        <v>0</v>
      </c>
      <c r="I84" s="53">
        <v>0</v>
      </c>
      <c r="J84" s="52">
        <v>0</v>
      </c>
      <c r="K84" s="53">
        <v>0</v>
      </c>
      <c r="L84" s="85">
        <v>235374</v>
      </c>
      <c r="M84" s="84">
        <v>235374</v>
      </c>
    </row>
    <row r="85" spans="1:13" ht="14.25" customHeight="1">
      <c r="A85" s="49"/>
      <c r="B85" s="50" t="s">
        <v>32</v>
      </c>
      <c r="C85" s="55"/>
      <c r="D85" s="94">
        <v>347559</v>
      </c>
      <c r="E85" s="84">
        <v>347559</v>
      </c>
      <c r="F85" s="85">
        <v>0</v>
      </c>
      <c r="G85" s="84">
        <v>347559</v>
      </c>
      <c r="H85" s="52">
        <v>0</v>
      </c>
      <c r="I85" s="53">
        <v>0</v>
      </c>
      <c r="J85" s="52">
        <v>0</v>
      </c>
      <c r="K85" s="53">
        <v>0</v>
      </c>
      <c r="L85" s="85">
        <v>347559</v>
      </c>
      <c r="M85" s="84">
        <v>347559</v>
      </c>
    </row>
    <row r="86" spans="1:13" ht="14.25" customHeight="1">
      <c r="A86" s="49"/>
      <c r="B86" s="50" t="s">
        <v>33</v>
      </c>
      <c r="C86" s="55"/>
      <c r="D86" s="94">
        <v>3800611</v>
      </c>
      <c r="E86" s="84">
        <v>3798108</v>
      </c>
      <c r="F86" s="85">
        <v>2503</v>
      </c>
      <c r="G86" s="84">
        <v>3795605</v>
      </c>
      <c r="H86" s="52">
        <v>0</v>
      </c>
      <c r="I86" s="53">
        <v>0</v>
      </c>
      <c r="J86" s="52">
        <v>0</v>
      </c>
      <c r="K86" s="53">
        <v>0</v>
      </c>
      <c r="L86" s="85">
        <v>3800611</v>
      </c>
      <c r="M86" s="84">
        <v>3798108</v>
      </c>
    </row>
    <row r="87" spans="1:13" ht="14.25" customHeight="1">
      <c r="A87" s="63"/>
      <c r="B87" s="64" t="s">
        <v>34</v>
      </c>
      <c r="C87" s="86"/>
      <c r="D87" s="95">
        <v>1159905</v>
      </c>
      <c r="E87" s="87">
        <v>1158123</v>
      </c>
      <c r="F87" s="88">
        <v>1782</v>
      </c>
      <c r="G87" s="87">
        <v>1156341</v>
      </c>
      <c r="H87" s="66">
        <v>0</v>
      </c>
      <c r="I87" s="67">
        <v>0</v>
      </c>
      <c r="J87" s="66">
        <v>0</v>
      </c>
      <c r="K87" s="67">
        <v>0</v>
      </c>
      <c r="L87" s="88">
        <v>1159905</v>
      </c>
      <c r="M87" s="87">
        <v>1158123</v>
      </c>
    </row>
    <row r="88" spans="1:13" ht="14.25" customHeight="1">
      <c r="A88" s="49"/>
      <c r="B88" s="50" t="s">
        <v>35</v>
      </c>
      <c r="C88" s="55"/>
      <c r="D88" s="94">
        <v>525555</v>
      </c>
      <c r="E88" s="84">
        <v>524228</v>
      </c>
      <c r="F88" s="85">
        <v>1326</v>
      </c>
      <c r="G88" s="84">
        <v>522902</v>
      </c>
      <c r="H88" s="52">
        <v>0</v>
      </c>
      <c r="I88" s="53">
        <v>0</v>
      </c>
      <c r="J88" s="52">
        <v>0</v>
      </c>
      <c r="K88" s="53">
        <v>0</v>
      </c>
      <c r="L88" s="85">
        <v>525555</v>
      </c>
      <c r="M88" s="84">
        <v>524228</v>
      </c>
    </row>
    <row r="89" spans="1:13" ht="14.25" customHeight="1">
      <c r="A89" s="49"/>
      <c r="B89" s="50" t="s">
        <v>36</v>
      </c>
      <c r="C89" s="55"/>
      <c r="D89" s="94">
        <v>147270</v>
      </c>
      <c r="E89" s="84">
        <v>147270</v>
      </c>
      <c r="F89" s="85">
        <v>0</v>
      </c>
      <c r="G89" s="84">
        <v>147270</v>
      </c>
      <c r="H89" s="52">
        <v>0</v>
      </c>
      <c r="I89" s="53">
        <v>0</v>
      </c>
      <c r="J89" s="52">
        <v>0</v>
      </c>
      <c r="K89" s="53">
        <v>0</v>
      </c>
      <c r="L89" s="85">
        <v>147270</v>
      </c>
      <c r="M89" s="84">
        <v>147270</v>
      </c>
    </row>
    <row r="90" spans="1:13" ht="14.25" customHeight="1">
      <c r="A90" s="49"/>
      <c r="B90" s="50" t="s">
        <v>37</v>
      </c>
      <c r="C90" s="55"/>
      <c r="D90" s="94">
        <v>370893</v>
      </c>
      <c r="E90" s="84">
        <v>370893</v>
      </c>
      <c r="F90" s="85">
        <v>0</v>
      </c>
      <c r="G90" s="84">
        <v>370893</v>
      </c>
      <c r="H90" s="52">
        <v>0</v>
      </c>
      <c r="I90" s="53">
        <v>0</v>
      </c>
      <c r="J90" s="52">
        <v>0</v>
      </c>
      <c r="K90" s="53">
        <v>0</v>
      </c>
      <c r="L90" s="85">
        <v>370893</v>
      </c>
      <c r="M90" s="84">
        <v>370893</v>
      </c>
    </row>
    <row r="91" spans="1:13" ht="14.25" customHeight="1">
      <c r="A91" s="49"/>
      <c r="B91" s="50" t="s">
        <v>38</v>
      </c>
      <c r="C91" s="55"/>
      <c r="D91" s="94">
        <v>425289</v>
      </c>
      <c r="E91" s="84">
        <v>425289</v>
      </c>
      <c r="F91" s="85">
        <v>0</v>
      </c>
      <c r="G91" s="84">
        <v>425289</v>
      </c>
      <c r="H91" s="52">
        <v>0</v>
      </c>
      <c r="I91" s="53">
        <v>0</v>
      </c>
      <c r="J91" s="52">
        <v>0</v>
      </c>
      <c r="K91" s="53">
        <v>0</v>
      </c>
      <c r="L91" s="85">
        <v>425289</v>
      </c>
      <c r="M91" s="84">
        <v>425289</v>
      </c>
    </row>
    <row r="92" spans="1:13" ht="14.25" customHeight="1">
      <c r="A92" s="49"/>
      <c r="B92" s="50" t="s">
        <v>39</v>
      </c>
      <c r="C92" s="55"/>
      <c r="D92" s="95">
        <v>250541</v>
      </c>
      <c r="E92" s="87">
        <v>250541</v>
      </c>
      <c r="F92" s="88">
        <v>0</v>
      </c>
      <c r="G92" s="87">
        <v>250541</v>
      </c>
      <c r="H92" s="66">
        <v>0</v>
      </c>
      <c r="I92" s="67">
        <v>0</v>
      </c>
      <c r="J92" s="66">
        <v>0</v>
      </c>
      <c r="K92" s="67">
        <v>0</v>
      </c>
      <c r="L92" s="88">
        <v>250541</v>
      </c>
      <c r="M92" s="87">
        <v>250541</v>
      </c>
    </row>
    <row r="93" spans="1:13" ht="14.25" customHeight="1">
      <c r="A93" s="57"/>
      <c r="B93" s="58" t="s">
        <v>40</v>
      </c>
      <c r="C93" s="89"/>
      <c r="D93" s="94">
        <v>794777</v>
      </c>
      <c r="E93" s="84">
        <v>794777</v>
      </c>
      <c r="F93" s="85">
        <v>0</v>
      </c>
      <c r="G93" s="84">
        <v>794777</v>
      </c>
      <c r="H93" s="52">
        <v>0</v>
      </c>
      <c r="I93" s="53">
        <v>0</v>
      </c>
      <c r="J93" s="52">
        <v>0</v>
      </c>
      <c r="K93" s="53">
        <v>0</v>
      </c>
      <c r="L93" s="85">
        <v>794777</v>
      </c>
      <c r="M93" s="84">
        <v>794777</v>
      </c>
    </row>
    <row r="94" spans="1:13" ht="14.25" customHeight="1">
      <c r="A94" s="49"/>
      <c r="B94" s="50" t="s">
        <v>41</v>
      </c>
      <c r="C94" s="55"/>
      <c r="D94" s="94">
        <v>531705</v>
      </c>
      <c r="E94" s="84">
        <v>531705</v>
      </c>
      <c r="F94" s="85">
        <v>0</v>
      </c>
      <c r="G94" s="84">
        <v>531705</v>
      </c>
      <c r="H94" s="52">
        <v>0</v>
      </c>
      <c r="I94" s="53">
        <v>0</v>
      </c>
      <c r="J94" s="52">
        <v>0</v>
      </c>
      <c r="K94" s="53">
        <v>0</v>
      </c>
      <c r="L94" s="85">
        <v>531705</v>
      </c>
      <c r="M94" s="84">
        <v>531705</v>
      </c>
    </row>
    <row r="95" spans="1:13" ht="14.25" customHeight="1">
      <c r="A95" s="49"/>
      <c r="B95" s="50" t="s">
        <v>42</v>
      </c>
      <c r="C95" s="55"/>
      <c r="D95" s="94">
        <v>1158676</v>
      </c>
      <c r="E95" s="84">
        <v>1158676</v>
      </c>
      <c r="F95" s="85">
        <v>0</v>
      </c>
      <c r="G95" s="84">
        <v>1158676</v>
      </c>
      <c r="H95" s="52">
        <v>0</v>
      </c>
      <c r="I95" s="53">
        <v>0</v>
      </c>
      <c r="J95" s="52">
        <v>0</v>
      </c>
      <c r="K95" s="53">
        <v>0</v>
      </c>
      <c r="L95" s="85">
        <v>1158676</v>
      </c>
      <c r="M95" s="84">
        <v>1158676</v>
      </c>
    </row>
    <row r="96" spans="1:13" ht="14.25" customHeight="1">
      <c r="A96" s="49"/>
      <c r="B96" s="50" t="s">
        <v>43</v>
      </c>
      <c r="C96" s="55"/>
      <c r="D96" s="94">
        <v>1745524</v>
      </c>
      <c r="E96" s="84">
        <v>1592962</v>
      </c>
      <c r="F96" s="85">
        <v>120036</v>
      </c>
      <c r="G96" s="84">
        <v>1472926</v>
      </c>
      <c r="H96" s="52">
        <v>0</v>
      </c>
      <c r="I96" s="53">
        <v>0</v>
      </c>
      <c r="J96" s="52">
        <v>0</v>
      </c>
      <c r="K96" s="53">
        <v>0</v>
      </c>
      <c r="L96" s="85">
        <v>1745524</v>
      </c>
      <c r="M96" s="84">
        <v>1592962</v>
      </c>
    </row>
    <row r="97" spans="1:13" ht="14.25" customHeight="1">
      <c r="A97" s="63"/>
      <c r="B97" s="64" t="s">
        <v>44</v>
      </c>
      <c r="C97" s="86"/>
      <c r="D97" s="95">
        <v>589883</v>
      </c>
      <c r="E97" s="87">
        <v>589883</v>
      </c>
      <c r="F97" s="88">
        <v>0</v>
      </c>
      <c r="G97" s="87">
        <v>589883</v>
      </c>
      <c r="H97" s="66">
        <v>0</v>
      </c>
      <c r="I97" s="67">
        <v>0</v>
      </c>
      <c r="J97" s="66">
        <v>0</v>
      </c>
      <c r="K97" s="67">
        <v>0</v>
      </c>
      <c r="L97" s="88">
        <v>589883</v>
      </c>
      <c r="M97" s="87">
        <v>589883</v>
      </c>
    </row>
    <row r="98" spans="1:13" ht="14.25" customHeight="1">
      <c r="A98" s="49"/>
      <c r="B98" s="50" t="s">
        <v>46</v>
      </c>
      <c r="C98" s="55"/>
      <c r="D98" s="94">
        <v>191977</v>
      </c>
      <c r="E98" s="84">
        <v>191977</v>
      </c>
      <c r="F98" s="85">
        <v>0</v>
      </c>
      <c r="G98" s="84">
        <v>191977</v>
      </c>
      <c r="H98" s="52">
        <v>0</v>
      </c>
      <c r="I98" s="53">
        <v>0</v>
      </c>
      <c r="J98" s="52">
        <v>0</v>
      </c>
      <c r="K98" s="53">
        <v>0</v>
      </c>
      <c r="L98" s="85">
        <v>191977</v>
      </c>
      <c r="M98" s="84">
        <v>191977</v>
      </c>
    </row>
    <row r="99" spans="1:13" ht="14.25" customHeight="1">
      <c r="A99" s="49"/>
      <c r="B99" s="50" t="s">
        <v>47</v>
      </c>
      <c r="C99" s="55"/>
      <c r="D99" s="94">
        <v>32206</v>
      </c>
      <c r="E99" s="84">
        <v>32206</v>
      </c>
      <c r="F99" s="85">
        <v>0</v>
      </c>
      <c r="G99" s="84">
        <v>32206</v>
      </c>
      <c r="H99" s="52">
        <v>0</v>
      </c>
      <c r="I99" s="53">
        <v>0</v>
      </c>
      <c r="J99" s="52">
        <v>0</v>
      </c>
      <c r="K99" s="53">
        <v>0</v>
      </c>
      <c r="L99" s="85">
        <v>32206</v>
      </c>
      <c r="M99" s="84">
        <v>32206</v>
      </c>
    </row>
    <row r="100" spans="1:13" ht="14.25" customHeight="1">
      <c r="A100" s="49"/>
      <c r="B100" s="50" t="s">
        <v>48</v>
      </c>
      <c r="C100" s="55"/>
      <c r="D100" s="94">
        <v>948196</v>
      </c>
      <c r="E100" s="84">
        <v>948196</v>
      </c>
      <c r="F100" s="85">
        <v>0</v>
      </c>
      <c r="G100" s="84">
        <v>948196</v>
      </c>
      <c r="H100" s="52">
        <v>0</v>
      </c>
      <c r="I100" s="53">
        <v>0</v>
      </c>
      <c r="J100" s="52">
        <v>0</v>
      </c>
      <c r="K100" s="53">
        <v>0</v>
      </c>
      <c r="L100" s="85">
        <v>948196</v>
      </c>
      <c r="M100" s="84">
        <v>948196</v>
      </c>
    </row>
    <row r="101" spans="1:13" ht="14.25" customHeight="1">
      <c r="A101" s="49"/>
      <c r="B101" s="50" t="s">
        <v>49</v>
      </c>
      <c r="C101" s="55"/>
      <c r="D101" s="94">
        <v>116626</v>
      </c>
      <c r="E101" s="84">
        <v>116626</v>
      </c>
      <c r="F101" s="85">
        <v>0</v>
      </c>
      <c r="G101" s="84">
        <v>116626</v>
      </c>
      <c r="H101" s="52">
        <v>0</v>
      </c>
      <c r="I101" s="53">
        <v>0</v>
      </c>
      <c r="J101" s="52">
        <v>0</v>
      </c>
      <c r="K101" s="53">
        <v>0</v>
      </c>
      <c r="L101" s="85">
        <v>116626</v>
      </c>
      <c r="M101" s="84">
        <v>116626</v>
      </c>
    </row>
    <row r="102" spans="1:13" ht="14.25" customHeight="1">
      <c r="A102" s="63"/>
      <c r="B102" s="64" t="s">
        <v>50</v>
      </c>
      <c r="C102" s="86"/>
      <c r="D102" s="95">
        <v>212641</v>
      </c>
      <c r="E102" s="87">
        <v>212641</v>
      </c>
      <c r="F102" s="88">
        <v>0</v>
      </c>
      <c r="G102" s="87">
        <v>212641</v>
      </c>
      <c r="H102" s="66">
        <v>0</v>
      </c>
      <c r="I102" s="67">
        <v>0</v>
      </c>
      <c r="J102" s="66">
        <v>0</v>
      </c>
      <c r="K102" s="67">
        <v>0</v>
      </c>
      <c r="L102" s="88">
        <v>212641</v>
      </c>
      <c r="M102" s="87">
        <v>212641</v>
      </c>
    </row>
    <row r="103" spans="1:13" ht="14.25" customHeight="1">
      <c r="A103" s="49"/>
      <c r="B103" s="50" t="s">
        <v>51</v>
      </c>
      <c r="C103" s="55"/>
      <c r="D103" s="94">
        <v>241035</v>
      </c>
      <c r="E103" s="84">
        <v>241035</v>
      </c>
      <c r="F103" s="85">
        <v>0</v>
      </c>
      <c r="G103" s="84">
        <v>241035</v>
      </c>
      <c r="H103" s="52">
        <v>0</v>
      </c>
      <c r="I103" s="53">
        <v>0</v>
      </c>
      <c r="J103" s="52">
        <v>0</v>
      </c>
      <c r="K103" s="53">
        <v>0</v>
      </c>
      <c r="L103" s="85">
        <v>241035</v>
      </c>
      <c r="M103" s="84">
        <v>241035</v>
      </c>
    </row>
    <row r="104" spans="1:13" ht="14.25" customHeight="1">
      <c r="A104" s="49"/>
      <c r="B104" s="50" t="s">
        <v>52</v>
      </c>
      <c r="C104" s="55"/>
      <c r="D104" s="94">
        <v>265715</v>
      </c>
      <c r="E104" s="84">
        <v>265715</v>
      </c>
      <c r="F104" s="85">
        <v>0</v>
      </c>
      <c r="G104" s="84">
        <v>265715</v>
      </c>
      <c r="H104" s="52">
        <v>0</v>
      </c>
      <c r="I104" s="53">
        <v>0</v>
      </c>
      <c r="J104" s="52">
        <v>0</v>
      </c>
      <c r="K104" s="53">
        <v>0</v>
      </c>
      <c r="L104" s="85">
        <v>265715</v>
      </c>
      <c r="M104" s="84">
        <v>265715</v>
      </c>
    </row>
    <row r="105" spans="1:13" ht="14.25" customHeight="1">
      <c r="A105" s="49"/>
      <c r="B105" s="50" t="s">
        <v>120</v>
      </c>
      <c r="C105" s="55"/>
      <c r="D105" s="94">
        <v>1755945</v>
      </c>
      <c r="E105" s="84">
        <v>1705800</v>
      </c>
      <c r="F105" s="85">
        <v>58237</v>
      </c>
      <c r="G105" s="84">
        <v>1647563</v>
      </c>
      <c r="H105" s="52">
        <v>0</v>
      </c>
      <c r="I105" s="53">
        <v>0</v>
      </c>
      <c r="J105" s="52">
        <v>0</v>
      </c>
      <c r="K105" s="53">
        <v>0</v>
      </c>
      <c r="L105" s="85">
        <v>1755945</v>
      </c>
      <c r="M105" s="84">
        <v>1705800</v>
      </c>
    </row>
    <row r="106" spans="1:13" ht="14.25" customHeight="1">
      <c r="A106" s="49"/>
      <c r="B106" s="50" t="s">
        <v>53</v>
      </c>
      <c r="C106" s="55"/>
      <c r="D106" s="94">
        <v>49470</v>
      </c>
      <c r="E106" s="84">
        <v>49470</v>
      </c>
      <c r="F106" s="85">
        <v>0</v>
      </c>
      <c r="G106" s="84">
        <v>49470</v>
      </c>
      <c r="H106" s="52">
        <v>0</v>
      </c>
      <c r="I106" s="53">
        <v>0</v>
      </c>
      <c r="J106" s="52">
        <v>0</v>
      </c>
      <c r="K106" s="53">
        <v>0</v>
      </c>
      <c r="L106" s="85">
        <v>49470</v>
      </c>
      <c r="M106" s="84">
        <v>49470</v>
      </c>
    </row>
    <row r="107" spans="1:13" ht="14.25" customHeight="1">
      <c r="A107" s="63"/>
      <c r="B107" s="64" t="s">
        <v>54</v>
      </c>
      <c r="C107" s="86"/>
      <c r="D107" s="95">
        <v>73102</v>
      </c>
      <c r="E107" s="87">
        <v>73103</v>
      </c>
      <c r="F107" s="88">
        <v>0</v>
      </c>
      <c r="G107" s="87">
        <v>73103</v>
      </c>
      <c r="H107" s="66">
        <v>0</v>
      </c>
      <c r="I107" s="67">
        <v>0</v>
      </c>
      <c r="J107" s="66">
        <v>0</v>
      </c>
      <c r="K107" s="67">
        <v>0</v>
      </c>
      <c r="L107" s="88">
        <v>73102</v>
      </c>
      <c r="M107" s="87">
        <v>73103</v>
      </c>
    </row>
    <row r="108" spans="1:13" ht="14.25" customHeight="1">
      <c r="A108" s="49"/>
      <c r="B108" s="50" t="s">
        <v>55</v>
      </c>
      <c r="C108" s="55"/>
      <c r="D108" s="94">
        <v>39949</v>
      </c>
      <c r="E108" s="84">
        <v>39949</v>
      </c>
      <c r="F108" s="85">
        <v>0</v>
      </c>
      <c r="G108" s="84">
        <v>39949</v>
      </c>
      <c r="H108" s="52">
        <v>0</v>
      </c>
      <c r="I108" s="53">
        <v>0</v>
      </c>
      <c r="J108" s="52">
        <v>0</v>
      </c>
      <c r="K108" s="53">
        <v>0</v>
      </c>
      <c r="L108" s="85">
        <v>39949</v>
      </c>
      <c r="M108" s="84">
        <v>39949</v>
      </c>
    </row>
    <row r="109" spans="1:13" ht="14.25" customHeight="1">
      <c r="A109" s="49"/>
      <c r="B109" s="50" t="s">
        <v>56</v>
      </c>
      <c r="C109" s="55"/>
      <c r="D109" s="94">
        <v>202321</v>
      </c>
      <c r="E109" s="84">
        <v>202321</v>
      </c>
      <c r="F109" s="85">
        <v>0</v>
      </c>
      <c r="G109" s="84">
        <v>202321</v>
      </c>
      <c r="H109" s="52">
        <v>0</v>
      </c>
      <c r="I109" s="53">
        <v>0</v>
      </c>
      <c r="J109" s="52">
        <v>0</v>
      </c>
      <c r="K109" s="53">
        <v>0</v>
      </c>
      <c r="L109" s="85">
        <v>202321</v>
      </c>
      <c r="M109" s="84">
        <v>202321</v>
      </c>
    </row>
    <row r="110" spans="1:13" ht="14.25" customHeight="1">
      <c r="A110" s="49"/>
      <c r="B110" s="50" t="s">
        <v>57</v>
      </c>
      <c r="C110" s="55"/>
      <c r="D110" s="94">
        <v>179500</v>
      </c>
      <c r="E110" s="84">
        <v>179499</v>
      </c>
      <c r="F110" s="85">
        <v>0</v>
      </c>
      <c r="G110" s="84">
        <v>179499</v>
      </c>
      <c r="H110" s="52">
        <v>0</v>
      </c>
      <c r="I110" s="53">
        <v>0</v>
      </c>
      <c r="J110" s="52">
        <v>0</v>
      </c>
      <c r="K110" s="53">
        <v>0</v>
      </c>
      <c r="L110" s="85">
        <v>179500</v>
      </c>
      <c r="M110" s="84">
        <v>179499</v>
      </c>
    </row>
    <row r="111" spans="1:13" ht="14.25" customHeight="1">
      <c r="A111" s="49"/>
      <c r="B111" s="50" t="s">
        <v>58</v>
      </c>
      <c r="C111" s="55"/>
      <c r="D111" s="94">
        <v>72796</v>
      </c>
      <c r="E111" s="84">
        <v>72796</v>
      </c>
      <c r="F111" s="85">
        <v>0</v>
      </c>
      <c r="G111" s="84">
        <v>72796</v>
      </c>
      <c r="H111" s="52">
        <v>0</v>
      </c>
      <c r="I111" s="53">
        <v>0</v>
      </c>
      <c r="J111" s="52">
        <v>0</v>
      </c>
      <c r="K111" s="53">
        <v>0</v>
      </c>
      <c r="L111" s="85">
        <v>72796</v>
      </c>
      <c r="M111" s="84">
        <v>72796</v>
      </c>
    </row>
    <row r="112" spans="1:13" ht="14.25" customHeight="1">
      <c r="A112" s="49"/>
      <c r="B112" s="50" t="s">
        <v>59</v>
      </c>
      <c r="C112" s="55"/>
      <c r="D112" s="95">
        <v>30030</v>
      </c>
      <c r="E112" s="87">
        <v>30030</v>
      </c>
      <c r="F112" s="88">
        <v>0</v>
      </c>
      <c r="G112" s="87">
        <v>30030</v>
      </c>
      <c r="H112" s="66">
        <v>0</v>
      </c>
      <c r="I112" s="67">
        <v>0</v>
      </c>
      <c r="J112" s="66">
        <v>0</v>
      </c>
      <c r="K112" s="67">
        <v>0</v>
      </c>
      <c r="L112" s="88">
        <v>30030</v>
      </c>
      <c r="M112" s="87">
        <v>30030</v>
      </c>
    </row>
    <row r="113" spans="1:13" ht="14.25" customHeight="1">
      <c r="A113" s="57"/>
      <c r="B113" s="58" t="s">
        <v>60</v>
      </c>
      <c r="C113" s="89"/>
      <c r="D113" s="94">
        <v>848156</v>
      </c>
      <c r="E113" s="84">
        <v>848156</v>
      </c>
      <c r="F113" s="85">
        <v>0</v>
      </c>
      <c r="G113" s="84">
        <v>848156</v>
      </c>
      <c r="H113" s="52">
        <v>0</v>
      </c>
      <c r="I113" s="53">
        <v>0</v>
      </c>
      <c r="J113" s="52">
        <v>0</v>
      </c>
      <c r="K113" s="53">
        <v>0</v>
      </c>
      <c r="L113" s="85">
        <v>848156</v>
      </c>
      <c r="M113" s="84">
        <v>848156</v>
      </c>
    </row>
    <row r="114" spans="1:13" ht="14.25" customHeight="1">
      <c r="A114" s="49"/>
      <c r="B114" s="50" t="s">
        <v>61</v>
      </c>
      <c r="C114" s="55"/>
      <c r="D114" s="94">
        <v>157652</v>
      </c>
      <c r="E114" s="84">
        <v>144447</v>
      </c>
      <c r="F114" s="85">
        <v>13205</v>
      </c>
      <c r="G114" s="84">
        <v>131242</v>
      </c>
      <c r="H114" s="52">
        <v>0</v>
      </c>
      <c r="I114" s="53">
        <v>0</v>
      </c>
      <c r="J114" s="52">
        <v>0</v>
      </c>
      <c r="K114" s="53">
        <v>0</v>
      </c>
      <c r="L114" s="85">
        <v>157652</v>
      </c>
      <c r="M114" s="84">
        <v>144447</v>
      </c>
    </row>
    <row r="115" spans="1:13" ht="14.25" customHeight="1">
      <c r="A115" s="49"/>
      <c r="B115" s="50" t="s">
        <v>62</v>
      </c>
      <c r="C115" s="55"/>
      <c r="D115" s="94">
        <v>398174</v>
      </c>
      <c r="E115" s="84">
        <v>398174</v>
      </c>
      <c r="F115" s="85">
        <v>0</v>
      </c>
      <c r="G115" s="84">
        <v>398174</v>
      </c>
      <c r="H115" s="52">
        <v>0</v>
      </c>
      <c r="I115" s="53">
        <v>0</v>
      </c>
      <c r="J115" s="52">
        <v>0</v>
      </c>
      <c r="K115" s="53">
        <v>0</v>
      </c>
      <c r="L115" s="85">
        <v>398174</v>
      </c>
      <c r="M115" s="84">
        <v>398174</v>
      </c>
    </row>
    <row r="116" spans="1:13" ht="14.25" customHeight="1">
      <c r="A116" s="49"/>
      <c r="B116" s="50" t="s">
        <v>63</v>
      </c>
      <c r="C116" s="55"/>
      <c r="D116" s="94">
        <v>246726</v>
      </c>
      <c r="E116" s="84">
        <v>245179</v>
      </c>
      <c r="F116" s="85">
        <v>1547</v>
      </c>
      <c r="G116" s="84">
        <v>243632</v>
      </c>
      <c r="H116" s="52">
        <v>0</v>
      </c>
      <c r="I116" s="53">
        <v>0</v>
      </c>
      <c r="J116" s="52">
        <v>0</v>
      </c>
      <c r="K116" s="53">
        <v>0</v>
      </c>
      <c r="L116" s="85">
        <v>246726</v>
      </c>
      <c r="M116" s="84">
        <v>245179</v>
      </c>
    </row>
    <row r="117" spans="1:13" ht="14.25" customHeight="1">
      <c r="A117" s="63"/>
      <c r="B117" s="64" t="s">
        <v>64</v>
      </c>
      <c r="C117" s="86"/>
      <c r="D117" s="95">
        <v>75798</v>
      </c>
      <c r="E117" s="87">
        <v>75798</v>
      </c>
      <c r="F117" s="88">
        <v>0</v>
      </c>
      <c r="G117" s="87">
        <v>75798</v>
      </c>
      <c r="H117" s="66">
        <v>0</v>
      </c>
      <c r="I117" s="67">
        <v>0</v>
      </c>
      <c r="J117" s="66">
        <v>0</v>
      </c>
      <c r="K117" s="67">
        <v>0</v>
      </c>
      <c r="L117" s="88">
        <v>75798</v>
      </c>
      <c r="M117" s="87">
        <v>75798</v>
      </c>
    </row>
    <row r="118" spans="1:13" ht="14.25" customHeight="1">
      <c r="A118" s="49"/>
      <c r="B118" s="50" t="s">
        <v>65</v>
      </c>
      <c r="C118" s="55"/>
      <c r="D118" s="94">
        <v>35611</v>
      </c>
      <c r="E118" s="84">
        <v>35611</v>
      </c>
      <c r="F118" s="85">
        <v>0</v>
      </c>
      <c r="G118" s="84">
        <v>35611</v>
      </c>
      <c r="H118" s="52">
        <v>0</v>
      </c>
      <c r="I118" s="53">
        <v>0</v>
      </c>
      <c r="J118" s="52">
        <v>0</v>
      </c>
      <c r="K118" s="53">
        <v>0</v>
      </c>
      <c r="L118" s="85">
        <v>35611</v>
      </c>
      <c r="M118" s="84">
        <v>35611</v>
      </c>
    </row>
    <row r="119" spans="1:13" ht="14.25" customHeight="1">
      <c r="A119" s="49"/>
      <c r="B119" s="50" t="s">
        <v>66</v>
      </c>
      <c r="C119" s="55"/>
      <c r="D119" s="94">
        <v>11453</v>
      </c>
      <c r="E119" s="84">
        <v>11453</v>
      </c>
      <c r="F119" s="85">
        <v>0</v>
      </c>
      <c r="G119" s="84">
        <v>11453</v>
      </c>
      <c r="H119" s="52">
        <v>0</v>
      </c>
      <c r="I119" s="53">
        <v>0</v>
      </c>
      <c r="J119" s="52">
        <v>0</v>
      </c>
      <c r="K119" s="53">
        <v>0</v>
      </c>
      <c r="L119" s="85">
        <v>11453</v>
      </c>
      <c r="M119" s="84">
        <v>11453</v>
      </c>
    </row>
    <row r="120" spans="1:13" ht="14.25" customHeight="1">
      <c r="A120" s="49"/>
      <c r="B120" s="50" t="s">
        <v>67</v>
      </c>
      <c r="C120" s="55"/>
      <c r="D120" s="94">
        <v>259942</v>
      </c>
      <c r="E120" s="84">
        <v>259942</v>
      </c>
      <c r="F120" s="85">
        <v>0</v>
      </c>
      <c r="G120" s="84">
        <v>259942</v>
      </c>
      <c r="H120" s="52">
        <v>0</v>
      </c>
      <c r="I120" s="53">
        <v>0</v>
      </c>
      <c r="J120" s="52">
        <v>0</v>
      </c>
      <c r="K120" s="53">
        <v>0</v>
      </c>
      <c r="L120" s="85">
        <v>259942</v>
      </c>
      <c r="M120" s="84">
        <v>259942</v>
      </c>
    </row>
    <row r="121" spans="1:13" ht="14.25" customHeight="1">
      <c r="A121" s="49"/>
      <c r="B121" s="50" t="s">
        <v>68</v>
      </c>
      <c r="C121" s="55"/>
      <c r="D121" s="94">
        <v>287172</v>
      </c>
      <c r="E121" s="84">
        <v>287172</v>
      </c>
      <c r="F121" s="85">
        <v>0</v>
      </c>
      <c r="G121" s="84">
        <v>287172</v>
      </c>
      <c r="H121" s="52">
        <v>0</v>
      </c>
      <c r="I121" s="53">
        <v>0</v>
      </c>
      <c r="J121" s="52">
        <v>0</v>
      </c>
      <c r="K121" s="53">
        <v>0</v>
      </c>
      <c r="L121" s="85">
        <v>287172</v>
      </c>
      <c r="M121" s="84">
        <v>287172</v>
      </c>
    </row>
    <row r="122" spans="1:13" ht="14.25" customHeight="1">
      <c r="A122" s="49"/>
      <c r="B122" s="50" t="s">
        <v>69</v>
      </c>
      <c r="C122" s="55"/>
      <c r="D122" s="95">
        <v>24340</v>
      </c>
      <c r="E122" s="87">
        <v>24340</v>
      </c>
      <c r="F122" s="88">
        <v>0</v>
      </c>
      <c r="G122" s="87">
        <v>24340</v>
      </c>
      <c r="H122" s="66">
        <v>0</v>
      </c>
      <c r="I122" s="67">
        <v>0</v>
      </c>
      <c r="J122" s="66">
        <v>0</v>
      </c>
      <c r="K122" s="67">
        <v>0</v>
      </c>
      <c r="L122" s="88">
        <v>24340</v>
      </c>
      <c r="M122" s="87">
        <v>24340</v>
      </c>
    </row>
    <row r="123" spans="1:13" ht="14.25" customHeight="1">
      <c r="A123" s="57"/>
      <c r="B123" s="58" t="s">
        <v>70</v>
      </c>
      <c r="C123" s="89"/>
      <c r="D123" s="94">
        <v>145476</v>
      </c>
      <c r="E123" s="84">
        <v>145476</v>
      </c>
      <c r="F123" s="85">
        <v>0</v>
      </c>
      <c r="G123" s="84">
        <v>145476</v>
      </c>
      <c r="H123" s="52">
        <v>0</v>
      </c>
      <c r="I123" s="53">
        <v>0</v>
      </c>
      <c r="J123" s="52">
        <v>0</v>
      </c>
      <c r="K123" s="53">
        <v>0</v>
      </c>
      <c r="L123" s="85">
        <v>145476</v>
      </c>
      <c r="M123" s="84">
        <v>145476</v>
      </c>
    </row>
    <row r="124" spans="1:13" ht="14.25" customHeight="1">
      <c r="A124" s="49"/>
      <c r="B124" s="50" t="s">
        <v>71</v>
      </c>
      <c r="C124" s="55"/>
      <c r="D124" s="94">
        <v>200303</v>
      </c>
      <c r="E124" s="84">
        <v>200303</v>
      </c>
      <c r="F124" s="85">
        <v>0</v>
      </c>
      <c r="G124" s="84">
        <v>200303</v>
      </c>
      <c r="H124" s="52">
        <v>0</v>
      </c>
      <c r="I124" s="53">
        <v>0</v>
      </c>
      <c r="J124" s="52">
        <v>0</v>
      </c>
      <c r="K124" s="53">
        <v>0</v>
      </c>
      <c r="L124" s="85">
        <v>200303</v>
      </c>
      <c r="M124" s="84">
        <v>200303</v>
      </c>
    </row>
    <row r="125" spans="1:13" ht="14.25" customHeight="1">
      <c r="A125" s="49"/>
      <c r="B125" s="50" t="s">
        <v>72</v>
      </c>
      <c r="C125" s="55"/>
      <c r="D125" s="94">
        <v>1352872</v>
      </c>
      <c r="E125" s="84">
        <v>1352872</v>
      </c>
      <c r="F125" s="85">
        <v>0</v>
      </c>
      <c r="G125" s="84">
        <v>1352872</v>
      </c>
      <c r="H125" s="52">
        <v>0</v>
      </c>
      <c r="I125" s="53">
        <v>0</v>
      </c>
      <c r="J125" s="52">
        <v>0</v>
      </c>
      <c r="K125" s="53">
        <v>0</v>
      </c>
      <c r="L125" s="85">
        <v>1352872</v>
      </c>
      <c r="M125" s="84">
        <v>1352872</v>
      </c>
    </row>
    <row r="126" spans="1:13" ht="14.25" customHeight="1">
      <c r="A126" s="49"/>
      <c r="B126" s="50" t="s">
        <v>73</v>
      </c>
      <c r="C126" s="55"/>
      <c r="D126" s="94">
        <v>9213</v>
      </c>
      <c r="E126" s="84">
        <v>9213</v>
      </c>
      <c r="F126" s="85">
        <v>0</v>
      </c>
      <c r="G126" s="84">
        <v>9213</v>
      </c>
      <c r="H126" s="52">
        <v>0</v>
      </c>
      <c r="I126" s="53">
        <v>0</v>
      </c>
      <c r="J126" s="52">
        <v>0</v>
      </c>
      <c r="K126" s="53">
        <v>0</v>
      </c>
      <c r="L126" s="85">
        <v>9213</v>
      </c>
      <c r="M126" s="84">
        <v>9213</v>
      </c>
    </row>
    <row r="127" spans="1:13" ht="14.25" customHeight="1">
      <c r="A127" s="63"/>
      <c r="B127" s="64" t="s">
        <v>74</v>
      </c>
      <c r="C127" s="86"/>
      <c r="D127" s="95">
        <v>17594</v>
      </c>
      <c r="E127" s="87">
        <v>17594</v>
      </c>
      <c r="F127" s="88">
        <v>0</v>
      </c>
      <c r="G127" s="87">
        <v>17594</v>
      </c>
      <c r="H127" s="66">
        <v>0</v>
      </c>
      <c r="I127" s="67">
        <v>0</v>
      </c>
      <c r="J127" s="66">
        <v>0</v>
      </c>
      <c r="K127" s="67">
        <v>0</v>
      </c>
      <c r="L127" s="88">
        <v>17594</v>
      </c>
      <c r="M127" s="87">
        <v>17594</v>
      </c>
    </row>
    <row r="128" spans="1:13" ht="14.25" customHeight="1">
      <c r="A128" s="57"/>
      <c r="B128" s="58" t="s">
        <v>75</v>
      </c>
      <c r="C128" s="89"/>
      <c r="D128" s="96">
        <v>5209</v>
      </c>
      <c r="E128" s="90">
        <v>5209</v>
      </c>
      <c r="F128" s="97">
        <v>0</v>
      </c>
      <c r="G128" s="90">
        <v>5209</v>
      </c>
      <c r="H128" s="60">
        <v>0</v>
      </c>
      <c r="I128" s="61">
        <v>0</v>
      </c>
      <c r="J128" s="60">
        <v>0</v>
      </c>
      <c r="K128" s="61">
        <v>0</v>
      </c>
      <c r="L128" s="97">
        <v>5209</v>
      </c>
      <c r="M128" s="90">
        <v>5209</v>
      </c>
    </row>
    <row r="129" spans="1:13" ht="14.25" customHeight="1">
      <c r="A129" s="49"/>
      <c r="B129" s="50" t="s">
        <v>76</v>
      </c>
      <c r="C129" s="55"/>
      <c r="D129" s="94">
        <v>37565</v>
      </c>
      <c r="E129" s="84">
        <v>37565</v>
      </c>
      <c r="F129" s="85">
        <v>0</v>
      </c>
      <c r="G129" s="84">
        <v>37565</v>
      </c>
      <c r="H129" s="52">
        <v>0</v>
      </c>
      <c r="I129" s="53">
        <v>0</v>
      </c>
      <c r="J129" s="52">
        <v>0</v>
      </c>
      <c r="K129" s="53">
        <v>0</v>
      </c>
      <c r="L129" s="85">
        <v>37565</v>
      </c>
      <c r="M129" s="84">
        <v>37565</v>
      </c>
    </row>
    <row r="130" spans="1:13" ht="14.25" customHeight="1">
      <c r="A130" s="49"/>
      <c r="B130" s="50" t="s">
        <v>77</v>
      </c>
      <c r="C130" s="55"/>
      <c r="D130" s="94">
        <v>2046</v>
      </c>
      <c r="E130" s="84">
        <v>2046</v>
      </c>
      <c r="F130" s="85">
        <v>0</v>
      </c>
      <c r="G130" s="84">
        <v>2046</v>
      </c>
      <c r="H130" s="52">
        <v>0</v>
      </c>
      <c r="I130" s="53">
        <v>0</v>
      </c>
      <c r="J130" s="52">
        <v>0</v>
      </c>
      <c r="K130" s="53">
        <v>0</v>
      </c>
      <c r="L130" s="85">
        <v>2046</v>
      </c>
      <c r="M130" s="84">
        <v>2046</v>
      </c>
    </row>
    <row r="131" spans="1:13" ht="14.25" customHeight="1">
      <c r="A131" s="49"/>
      <c r="B131" s="50" t="s">
        <v>78</v>
      </c>
      <c r="C131" s="55"/>
      <c r="D131" s="94">
        <v>2982</v>
      </c>
      <c r="E131" s="84">
        <v>2982</v>
      </c>
      <c r="F131" s="85">
        <v>0</v>
      </c>
      <c r="G131" s="84">
        <v>2982</v>
      </c>
      <c r="H131" s="52">
        <v>0</v>
      </c>
      <c r="I131" s="53">
        <v>0</v>
      </c>
      <c r="J131" s="52">
        <v>0</v>
      </c>
      <c r="K131" s="53">
        <v>0</v>
      </c>
      <c r="L131" s="85">
        <v>2982</v>
      </c>
      <c r="M131" s="84">
        <v>2982</v>
      </c>
    </row>
    <row r="132" spans="1:13" ht="14.25" customHeight="1">
      <c r="A132" s="63"/>
      <c r="B132" s="64" t="s">
        <v>79</v>
      </c>
      <c r="C132" s="86"/>
      <c r="D132" s="95">
        <v>16580</v>
      </c>
      <c r="E132" s="87">
        <v>16580</v>
      </c>
      <c r="F132" s="88">
        <v>0</v>
      </c>
      <c r="G132" s="87">
        <v>16580</v>
      </c>
      <c r="H132" s="66">
        <v>0</v>
      </c>
      <c r="I132" s="67">
        <v>0</v>
      </c>
      <c r="J132" s="66">
        <v>0</v>
      </c>
      <c r="K132" s="67">
        <v>0</v>
      </c>
      <c r="L132" s="88">
        <v>16580</v>
      </c>
      <c r="M132" s="87">
        <v>16580</v>
      </c>
    </row>
    <row r="133" spans="1:13" ht="14.25" customHeight="1">
      <c r="A133" s="57"/>
      <c r="B133" s="58" t="s">
        <v>80</v>
      </c>
      <c r="C133" s="89"/>
      <c r="D133" s="96">
        <v>76922</v>
      </c>
      <c r="E133" s="90">
        <v>66741</v>
      </c>
      <c r="F133" s="97">
        <v>10182</v>
      </c>
      <c r="G133" s="90">
        <v>56559</v>
      </c>
      <c r="H133" s="60">
        <v>0</v>
      </c>
      <c r="I133" s="61">
        <v>0</v>
      </c>
      <c r="J133" s="60">
        <v>0</v>
      </c>
      <c r="K133" s="61">
        <v>0</v>
      </c>
      <c r="L133" s="97">
        <v>76922</v>
      </c>
      <c r="M133" s="90">
        <v>66741</v>
      </c>
    </row>
    <row r="134" spans="1:13" ht="14.25" customHeight="1">
      <c r="A134" s="49"/>
      <c r="B134" s="50" t="s">
        <v>81</v>
      </c>
      <c r="C134" s="55"/>
      <c r="D134" s="94">
        <v>40600</v>
      </c>
      <c r="E134" s="84">
        <v>40600</v>
      </c>
      <c r="F134" s="85">
        <v>0</v>
      </c>
      <c r="G134" s="84">
        <v>40600</v>
      </c>
      <c r="H134" s="52">
        <v>0</v>
      </c>
      <c r="I134" s="53">
        <v>0</v>
      </c>
      <c r="J134" s="52">
        <v>0</v>
      </c>
      <c r="K134" s="53">
        <v>0</v>
      </c>
      <c r="L134" s="85">
        <v>40600</v>
      </c>
      <c r="M134" s="84">
        <v>40600</v>
      </c>
    </row>
    <row r="135" spans="1:13" ht="14.25" customHeight="1">
      <c r="A135" s="49"/>
      <c r="B135" s="50" t="s">
        <v>82</v>
      </c>
      <c r="C135" s="55"/>
      <c r="D135" s="94">
        <v>17480</v>
      </c>
      <c r="E135" s="84">
        <v>17480</v>
      </c>
      <c r="F135" s="85">
        <v>0</v>
      </c>
      <c r="G135" s="84">
        <v>17480</v>
      </c>
      <c r="H135" s="52">
        <v>0</v>
      </c>
      <c r="I135" s="53">
        <v>0</v>
      </c>
      <c r="J135" s="52">
        <v>0</v>
      </c>
      <c r="K135" s="53">
        <v>0</v>
      </c>
      <c r="L135" s="85">
        <v>17480</v>
      </c>
      <c r="M135" s="84">
        <v>17480</v>
      </c>
    </row>
    <row r="136" spans="1:13" ht="14.25" customHeight="1">
      <c r="A136" s="49"/>
      <c r="B136" s="50" t="s">
        <v>83</v>
      </c>
      <c r="C136" s="55"/>
      <c r="D136" s="94">
        <v>21722</v>
      </c>
      <c r="E136" s="84">
        <v>21722</v>
      </c>
      <c r="F136" s="85">
        <v>0</v>
      </c>
      <c r="G136" s="84">
        <v>21722</v>
      </c>
      <c r="H136" s="52">
        <v>0</v>
      </c>
      <c r="I136" s="53">
        <v>0</v>
      </c>
      <c r="J136" s="52">
        <v>0</v>
      </c>
      <c r="K136" s="53">
        <v>0</v>
      </c>
      <c r="L136" s="85">
        <v>21722</v>
      </c>
      <c r="M136" s="84">
        <v>21722</v>
      </c>
    </row>
    <row r="137" spans="1:13" ht="14.25" customHeight="1">
      <c r="A137" s="69"/>
      <c r="B137" s="70" t="s">
        <v>84</v>
      </c>
      <c r="C137" s="75"/>
      <c r="D137" s="98">
        <v>47584</v>
      </c>
      <c r="E137" s="91">
        <v>47584</v>
      </c>
      <c r="F137" s="92">
        <v>0</v>
      </c>
      <c r="G137" s="91">
        <v>47584</v>
      </c>
      <c r="H137" s="72">
        <v>0</v>
      </c>
      <c r="I137" s="73">
        <v>0</v>
      </c>
      <c r="J137" s="72">
        <v>0</v>
      </c>
      <c r="K137" s="73">
        <v>0</v>
      </c>
      <c r="L137" s="92">
        <v>47584</v>
      </c>
      <c r="M137" s="91">
        <v>47584</v>
      </c>
    </row>
    <row r="138" spans="1:13" ht="14.25" customHeight="1">
      <c r="A138" s="49"/>
      <c r="B138" s="50" t="s">
        <v>85</v>
      </c>
      <c r="C138" s="99"/>
      <c r="D138" s="53">
        <f>D78+D79</f>
        <v>33084482</v>
      </c>
      <c r="E138" s="53">
        <f aca="true" t="shared" si="4" ref="E138:M138">E78+E79</f>
        <v>32987425</v>
      </c>
      <c r="F138" s="53">
        <f t="shared" si="4"/>
        <v>119261</v>
      </c>
      <c r="G138" s="53">
        <f t="shared" si="4"/>
        <v>32868164</v>
      </c>
      <c r="H138" s="53">
        <f t="shared" si="4"/>
        <v>0</v>
      </c>
      <c r="I138" s="53">
        <f t="shared" si="4"/>
        <v>0</v>
      </c>
      <c r="J138" s="53">
        <f t="shared" si="4"/>
        <v>0</v>
      </c>
      <c r="K138" s="53">
        <f t="shared" si="4"/>
        <v>0</v>
      </c>
      <c r="L138" s="53">
        <f t="shared" si="4"/>
        <v>33084482</v>
      </c>
      <c r="M138" s="53">
        <f t="shared" si="4"/>
        <v>32987425</v>
      </c>
    </row>
    <row r="139" spans="1:13" ht="14.25" customHeight="1">
      <c r="A139" s="49"/>
      <c r="B139" s="50" t="s">
        <v>154</v>
      </c>
      <c r="C139" s="99"/>
      <c r="D139" s="53">
        <f>SUM(D80:D105)</f>
        <v>24820808</v>
      </c>
      <c r="E139" s="53">
        <f aca="true" t="shared" si="5" ref="E139:M139">SUM(E80:E105)</f>
        <v>24607697</v>
      </c>
      <c r="F139" s="53">
        <f t="shared" si="5"/>
        <v>188675</v>
      </c>
      <c r="G139" s="53">
        <f t="shared" si="5"/>
        <v>24419022</v>
      </c>
      <c r="H139" s="53">
        <f t="shared" si="5"/>
        <v>0</v>
      </c>
      <c r="I139" s="53">
        <f t="shared" si="5"/>
        <v>0</v>
      </c>
      <c r="J139" s="53">
        <f t="shared" si="5"/>
        <v>0</v>
      </c>
      <c r="K139" s="53">
        <f t="shared" si="5"/>
        <v>0</v>
      </c>
      <c r="L139" s="53">
        <f t="shared" si="5"/>
        <v>24820808</v>
      </c>
      <c r="M139" s="53">
        <f t="shared" si="5"/>
        <v>24607697</v>
      </c>
    </row>
    <row r="140" spans="1:13" ht="14.25" customHeight="1">
      <c r="A140" s="49"/>
      <c r="B140" s="50" t="s">
        <v>155</v>
      </c>
      <c r="C140" s="99"/>
      <c r="D140" s="53">
        <f>SUM(D106:D137)</f>
        <v>4986340</v>
      </c>
      <c r="E140" s="53">
        <f aca="true" t="shared" si="6" ref="E140:M140">SUM(E106:E137)</f>
        <v>4961407</v>
      </c>
      <c r="F140" s="53">
        <f t="shared" si="6"/>
        <v>24934</v>
      </c>
      <c r="G140" s="53">
        <f t="shared" si="6"/>
        <v>4936473</v>
      </c>
      <c r="H140" s="53">
        <f t="shared" si="6"/>
        <v>0</v>
      </c>
      <c r="I140" s="53">
        <f t="shared" si="6"/>
        <v>0</v>
      </c>
      <c r="J140" s="53">
        <f t="shared" si="6"/>
        <v>0</v>
      </c>
      <c r="K140" s="53">
        <f t="shared" si="6"/>
        <v>0</v>
      </c>
      <c r="L140" s="53">
        <f t="shared" si="6"/>
        <v>4986340</v>
      </c>
      <c r="M140" s="53">
        <f t="shared" si="6"/>
        <v>4961407</v>
      </c>
    </row>
    <row r="141" spans="1:13" ht="14.25" customHeight="1">
      <c r="A141" s="69"/>
      <c r="B141" s="70" t="s">
        <v>156</v>
      </c>
      <c r="C141" s="100"/>
      <c r="D141" s="73">
        <f>SUM(D138:D140)</f>
        <v>62891630</v>
      </c>
      <c r="E141" s="73">
        <f aca="true" t="shared" si="7" ref="E141:M141">SUM(E138:E140)</f>
        <v>62556529</v>
      </c>
      <c r="F141" s="73">
        <f t="shared" si="7"/>
        <v>332870</v>
      </c>
      <c r="G141" s="73">
        <f t="shared" si="7"/>
        <v>62223659</v>
      </c>
      <c r="H141" s="73">
        <f t="shared" si="7"/>
        <v>0</v>
      </c>
      <c r="I141" s="73">
        <f t="shared" si="7"/>
        <v>0</v>
      </c>
      <c r="J141" s="73">
        <f t="shared" si="7"/>
        <v>0</v>
      </c>
      <c r="K141" s="73">
        <f t="shared" si="7"/>
        <v>0</v>
      </c>
      <c r="L141" s="73">
        <f t="shared" si="7"/>
        <v>62891630</v>
      </c>
      <c r="M141" s="73">
        <f t="shared" si="7"/>
        <v>62556529</v>
      </c>
    </row>
    <row r="142" spans="1:13" ht="14.25" customHeight="1">
      <c r="A142" s="24"/>
      <c r="B142" s="101" t="s">
        <v>158</v>
      </c>
      <c r="C142" s="24"/>
      <c r="D142" s="24"/>
      <c r="E142" s="24"/>
      <c r="F142" s="24"/>
      <c r="G142" s="24"/>
      <c r="H142" s="24"/>
      <c r="I142" s="24"/>
      <c r="J142" s="24"/>
      <c r="K142" s="139" t="s">
        <v>122</v>
      </c>
      <c r="L142" s="139"/>
      <c r="M142" s="139"/>
    </row>
    <row r="143" spans="1:13" ht="14.25" customHeight="1">
      <c r="A143" s="25"/>
      <c r="B143" s="134" t="s">
        <v>119</v>
      </c>
      <c r="C143" s="26"/>
      <c r="D143" s="137" t="s">
        <v>113</v>
      </c>
      <c r="E143" s="142"/>
      <c r="F143" s="142"/>
      <c r="G143" s="138"/>
      <c r="H143" s="136" t="s">
        <v>114</v>
      </c>
      <c r="I143" s="136"/>
      <c r="J143" s="136"/>
      <c r="K143" s="136"/>
      <c r="L143" s="136" t="s">
        <v>117</v>
      </c>
      <c r="M143" s="136"/>
    </row>
    <row r="144" spans="1:13" ht="15.75" customHeight="1">
      <c r="A144" s="27"/>
      <c r="B144" s="135"/>
      <c r="C144" s="28"/>
      <c r="D144" s="78"/>
      <c r="E144" s="33"/>
      <c r="F144" s="137" t="s">
        <v>115</v>
      </c>
      <c r="G144" s="138"/>
      <c r="H144" s="136" t="s">
        <v>151</v>
      </c>
      <c r="I144" s="136"/>
      <c r="J144" s="136" t="s">
        <v>152</v>
      </c>
      <c r="K144" s="137"/>
      <c r="L144" s="78"/>
      <c r="M144" s="79"/>
    </row>
    <row r="145" spans="1:13" ht="14.25" customHeight="1">
      <c r="A145" s="27"/>
      <c r="B145" s="135"/>
      <c r="C145" s="28"/>
      <c r="D145" s="32" t="s">
        <v>15</v>
      </c>
      <c r="E145" s="33" t="s">
        <v>16</v>
      </c>
      <c r="F145" s="140" t="s">
        <v>123</v>
      </c>
      <c r="G145" s="80" t="s">
        <v>153</v>
      </c>
      <c r="H145" s="78" t="s">
        <v>15</v>
      </c>
      <c r="I145" s="33" t="s">
        <v>16</v>
      </c>
      <c r="J145" s="78" t="s">
        <v>15</v>
      </c>
      <c r="K145" s="33" t="s">
        <v>16</v>
      </c>
      <c r="L145" s="32" t="s">
        <v>15</v>
      </c>
      <c r="M145" s="79" t="s">
        <v>16</v>
      </c>
    </row>
    <row r="146" spans="1:13" ht="14.25" customHeight="1">
      <c r="A146" s="27"/>
      <c r="B146" s="135"/>
      <c r="C146" s="28"/>
      <c r="D146" s="32" t="s">
        <v>17</v>
      </c>
      <c r="E146" s="33" t="s">
        <v>18</v>
      </c>
      <c r="F146" s="141"/>
      <c r="G146" s="33" t="s">
        <v>6</v>
      </c>
      <c r="H146" s="32" t="s">
        <v>19</v>
      </c>
      <c r="I146" s="33" t="s">
        <v>20</v>
      </c>
      <c r="J146" s="32" t="s">
        <v>21</v>
      </c>
      <c r="K146" s="33" t="s">
        <v>22</v>
      </c>
      <c r="L146" s="32" t="s">
        <v>23</v>
      </c>
      <c r="M146" s="79" t="s">
        <v>24</v>
      </c>
    </row>
    <row r="147" spans="1:13" ht="14.25" customHeight="1">
      <c r="A147" s="42"/>
      <c r="B147" s="43" t="s">
        <v>25</v>
      </c>
      <c r="C147" s="81"/>
      <c r="D147" s="93">
        <v>951164743</v>
      </c>
      <c r="E147" s="82">
        <v>918236312</v>
      </c>
      <c r="F147" s="83">
        <v>18544145</v>
      </c>
      <c r="G147" s="82">
        <v>899692167</v>
      </c>
      <c r="H147" s="83">
        <v>263507404</v>
      </c>
      <c r="I147" s="82">
        <v>223063357</v>
      </c>
      <c r="J147" s="83">
        <v>2016735</v>
      </c>
      <c r="K147" s="82">
        <v>1939650</v>
      </c>
      <c r="L147" s="83">
        <v>1216688882</v>
      </c>
      <c r="M147" s="82">
        <v>1143239319</v>
      </c>
    </row>
    <row r="148" spans="1:13" ht="14.25" customHeight="1">
      <c r="A148" s="49"/>
      <c r="B148" s="50" t="s">
        <v>26</v>
      </c>
      <c r="C148" s="55"/>
      <c r="D148" s="94">
        <v>566568658</v>
      </c>
      <c r="E148" s="84">
        <v>553292486</v>
      </c>
      <c r="F148" s="85">
        <v>11729888</v>
      </c>
      <c r="G148" s="84">
        <v>541562598</v>
      </c>
      <c r="H148" s="85">
        <v>316841594</v>
      </c>
      <c r="I148" s="84">
        <v>274063678</v>
      </c>
      <c r="J148" s="85">
        <v>8016868</v>
      </c>
      <c r="K148" s="84">
        <v>7663385</v>
      </c>
      <c r="L148" s="85">
        <v>891427120</v>
      </c>
      <c r="M148" s="84">
        <v>835019549</v>
      </c>
    </row>
    <row r="149" spans="1:13" ht="14.25" customHeight="1">
      <c r="A149" s="49"/>
      <c r="B149" s="50" t="s">
        <v>27</v>
      </c>
      <c r="C149" s="55"/>
      <c r="D149" s="94">
        <v>80078228</v>
      </c>
      <c r="E149" s="84">
        <v>76323416</v>
      </c>
      <c r="F149" s="85">
        <v>1772280</v>
      </c>
      <c r="G149" s="84">
        <v>74551136</v>
      </c>
      <c r="H149" s="85">
        <v>20116175</v>
      </c>
      <c r="I149" s="84">
        <v>18297967</v>
      </c>
      <c r="J149" s="85">
        <v>3599961</v>
      </c>
      <c r="K149" s="84">
        <v>3470666</v>
      </c>
      <c r="L149" s="85">
        <v>103794364</v>
      </c>
      <c r="M149" s="84">
        <v>98092049</v>
      </c>
    </row>
    <row r="150" spans="1:13" ht="14.25" customHeight="1">
      <c r="A150" s="49"/>
      <c r="B150" s="50" t="s">
        <v>28</v>
      </c>
      <c r="C150" s="55"/>
      <c r="D150" s="94">
        <v>91730332</v>
      </c>
      <c r="E150" s="84">
        <v>89169468</v>
      </c>
      <c r="F150" s="85">
        <v>1500874</v>
      </c>
      <c r="G150" s="84">
        <v>87668594</v>
      </c>
      <c r="H150" s="85">
        <v>39655212</v>
      </c>
      <c r="I150" s="84">
        <v>35541542</v>
      </c>
      <c r="J150" s="85">
        <v>9514980</v>
      </c>
      <c r="K150" s="84">
        <v>9112477</v>
      </c>
      <c r="L150" s="85">
        <v>140900524</v>
      </c>
      <c r="M150" s="84">
        <v>133823487</v>
      </c>
    </row>
    <row r="151" spans="1:13" ht="14.25" customHeight="1">
      <c r="A151" s="49"/>
      <c r="B151" s="50" t="s">
        <v>29</v>
      </c>
      <c r="C151" s="55"/>
      <c r="D151" s="95">
        <v>27629496</v>
      </c>
      <c r="E151" s="87">
        <v>27527866</v>
      </c>
      <c r="F151" s="88">
        <v>164605</v>
      </c>
      <c r="G151" s="87">
        <v>27363261</v>
      </c>
      <c r="H151" s="88">
        <v>9107273</v>
      </c>
      <c r="I151" s="87">
        <v>7843132</v>
      </c>
      <c r="J151" s="88">
        <v>434880</v>
      </c>
      <c r="K151" s="87">
        <v>344781</v>
      </c>
      <c r="L151" s="88">
        <v>37171649</v>
      </c>
      <c r="M151" s="87">
        <v>35715779</v>
      </c>
    </row>
    <row r="152" spans="1:13" ht="14.25" customHeight="1">
      <c r="A152" s="57"/>
      <c r="B152" s="58" t="s">
        <v>30</v>
      </c>
      <c r="C152" s="89"/>
      <c r="D152" s="94">
        <v>36267593</v>
      </c>
      <c r="E152" s="84">
        <v>35883864</v>
      </c>
      <c r="F152" s="85">
        <v>405772</v>
      </c>
      <c r="G152" s="84">
        <v>35478092</v>
      </c>
      <c r="H152" s="85">
        <v>20070810</v>
      </c>
      <c r="I152" s="84">
        <v>18086196</v>
      </c>
      <c r="J152" s="85">
        <v>0</v>
      </c>
      <c r="K152" s="84">
        <v>0</v>
      </c>
      <c r="L152" s="85">
        <v>56338403</v>
      </c>
      <c r="M152" s="84">
        <v>53970060</v>
      </c>
    </row>
    <row r="153" spans="1:13" ht="14.25" customHeight="1">
      <c r="A153" s="49"/>
      <c r="B153" s="50" t="s">
        <v>31</v>
      </c>
      <c r="C153" s="55"/>
      <c r="D153" s="94">
        <v>19836851</v>
      </c>
      <c r="E153" s="84">
        <v>19716950</v>
      </c>
      <c r="F153" s="85">
        <v>78808</v>
      </c>
      <c r="G153" s="84">
        <v>19638142</v>
      </c>
      <c r="H153" s="85">
        <v>6294286</v>
      </c>
      <c r="I153" s="84">
        <v>6009066</v>
      </c>
      <c r="J153" s="85">
        <v>247871</v>
      </c>
      <c r="K153" s="84">
        <v>149530</v>
      </c>
      <c r="L153" s="85">
        <v>26379008</v>
      </c>
      <c r="M153" s="84">
        <v>25875546</v>
      </c>
    </row>
    <row r="154" spans="1:13" ht="14.25" customHeight="1">
      <c r="A154" s="49"/>
      <c r="B154" s="50" t="s">
        <v>32</v>
      </c>
      <c r="C154" s="55"/>
      <c r="D154" s="94">
        <v>13952868</v>
      </c>
      <c r="E154" s="84">
        <v>13836869</v>
      </c>
      <c r="F154" s="85">
        <v>92811</v>
      </c>
      <c r="G154" s="84">
        <v>13744058</v>
      </c>
      <c r="H154" s="85">
        <v>7065547</v>
      </c>
      <c r="I154" s="84">
        <v>7052747</v>
      </c>
      <c r="J154" s="85">
        <v>3632960</v>
      </c>
      <c r="K154" s="84">
        <v>3490054</v>
      </c>
      <c r="L154" s="85">
        <v>24651375</v>
      </c>
      <c r="M154" s="84">
        <v>24379670</v>
      </c>
    </row>
    <row r="155" spans="1:13" ht="14.25" customHeight="1">
      <c r="A155" s="49"/>
      <c r="B155" s="50" t="s">
        <v>33</v>
      </c>
      <c r="C155" s="55"/>
      <c r="D155" s="94">
        <v>21055073</v>
      </c>
      <c r="E155" s="84">
        <v>20217745</v>
      </c>
      <c r="F155" s="85">
        <v>819873</v>
      </c>
      <c r="G155" s="84">
        <v>19397872</v>
      </c>
      <c r="H155" s="85">
        <v>14239396</v>
      </c>
      <c r="I155" s="84">
        <v>14196337</v>
      </c>
      <c r="J155" s="85">
        <v>0</v>
      </c>
      <c r="K155" s="84">
        <v>0</v>
      </c>
      <c r="L155" s="85">
        <v>35294469</v>
      </c>
      <c r="M155" s="84">
        <v>34414082</v>
      </c>
    </row>
    <row r="156" spans="1:13" ht="14.25" customHeight="1">
      <c r="A156" s="63"/>
      <c r="B156" s="64" t="s">
        <v>34</v>
      </c>
      <c r="C156" s="86"/>
      <c r="D156" s="95">
        <v>29186787</v>
      </c>
      <c r="E156" s="87">
        <v>29143522</v>
      </c>
      <c r="F156" s="88">
        <v>46403</v>
      </c>
      <c r="G156" s="87">
        <v>29097119</v>
      </c>
      <c r="H156" s="88">
        <v>7555582</v>
      </c>
      <c r="I156" s="87">
        <v>6347996</v>
      </c>
      <c r="J156" s="88">
        <v>0</v>
      </c>
      <c r="K156" s="87">
        <v>0</v>
      </c>
      <c r="L156" s="88">
        <v>36742369</v>
      </c>
      <c r="M156" s="87">
        <v>35491518</v>
      </c>
    </row>
    <row r="157" spans="1:13" ht="14.25" customHeight="1">
      <c r="A157" s="49"/>
      <c r="B157" s="50" t="s">
        <v>35</v>
      </c>
      <c r="C157" s="55"/>
      <c r="D157" s="94">
        <v>7618529</v>
      </c>
      <c r="E157" s="84">
        <v>7588069</v>
      </c>
      <c r="F157" s="85">
        <v>37830</v>
      </c>
      <c r="G157" s="84">
        <v>7550239</v>
      </c>
      <c r="H157" s="85">
        <v>4541141</v>
      </c>
      <c r="I157" s="84">
        <v>4534923</v>
      </c>
      <c r="J157" s="85">
        <v>0</v>
      </c>
      <c r="K157" s="84">
        <v>0</v>
      </c>
      <c r="L157" s="85">
        <v>12159670</v>
      </c>
      <c r="M157" s="84">
        <v>12122992</v>
      </c>
    </row>
    <row r="158" spans="1:13" ht="14.25" customHeight="1">
      <c r="A158" s="49"/>
      <c r="B158" s="50" t="s">
        <v>36</v>
      </c>
      <c r="C158" s="55"/>
      <c r="D158" s="94">
        <v>19340163</v>
      </c>
      <c r="E158" s="84">
        <v>19321326</v>
      </c>
      <c r="F158" s="85">
        <v>26048</v>
      </c>
      <c r="G158" s="84">
        <v>19295278</v>
      </c>
      <c r="H158" s="85">
        <v>7849852</v>
      </c>
      <c r="I158" s="84">
        <v>6955025</v>
      </c>
      <c r="J158" s="85">
        <v>114016</v>
      </c>
      <c r="K158" s="84">
        <v>64207</v>
      </c>
      <c r="L158" s="85">
        <v>27304031</v>
      </c>
      <c r="M158" s="84">
        <v>26340558</v>
      </c>
    </row>
    <row r="159" spans="1:13" ht="14.25" customHeight="1">
      <c r="A159" s="49"/>
      <c r="B159" s="50" t="s">
        <v>37</v>
      </c>
      <c r="C159" s="55"/>
      <c r="D159" s="94">
        <v>18591296</v>
      </c>
      <c r="E159" s="84">
        <v>18526515</v>
      </c>
      <c r="F159" s="85">
        <v>94565</v>
      </c>
      <c r="G159" s="84">
        <v>18431950</v>
      </c>
      <c r="H159" s="85">
        <v>15812367</v>
      </c>
      <c r="I159" s="84">
        <v>14756453</v>
      </c>
      <c r="J159" s="85">
        <v>0</v>
      </c>
      <c r="K159" s="84">
        <v>0</v>
      </c>
      <c r="L159" s="85">
        <v>34403663</v>
      </c>
      <c r="M159" s="84">
        <v>33282968</v>
      </c>
    </row>
    <row r="160" spans="1:13" ht="14.25" customHeight="1">
      <c r="A160" s="49"/>
      <c r="B160" s="50" t="s">
        <v>38</v>
      </c>
      <c r="C160" s="55"/>
      <c r="D160" s="94">
        <v>7748758</v>
      </c>
      <c r="E160" s="84">
        <v>7675051</v>
      </c>
      <c r="F160" s="85">
        <v>62379</v>
      </c>
      <c r="G160" s="84">
        <v>7612672</v>
      </c>
      <c r="H160" s="85">
        <v>3758510</v>
      </c>
      <c r="I160" s="84">
        <v>3372152</v>
      </c>
      <c r="J160" s="85">
        <v>282315</v>
      </c>
      <c r="K160" s="84">
        <v>259056</v>
      </c>
      <c r="L160" s="85">
        <v>11789583</v>
      </c>
      <c r="M160" s="84">
        <v>11306259</v>
      </c>
    </row>
    <row r="161" spans="1:13" ht="14.25" customHeight="1">
      <c r="A161" s="49"/>
      <c r="B161" s="50" t="s">
        <v>39</v>
      </c>
      <c r="C161" s="55"/>
      <c r="D161" s="95">
        <v>10246727</v>
      </c>
      <c r="E161" s="87">
        <v>9836629</v>
      </c>
      <c r="F161" s="88">
        <v>269921</v>
      </c>
      <c r="G161" s="87">
        <v>9566708</v>
      </c>
      <c r="H161" s="88">
        <v>6017365</v>
      </c>
      <c r="I161" s="87">
        <v>4913205</v>
      </c>
      <c r="J161" s="88">
        <v>6121192</v>
      </c>
      <c r="K161" s="87">
        <v>5856728</v>
      </c>
      <c r="L161" s="88">
        <v>22385284</v>
      </c>
      <c r="M161" s="87">
        <v>20606562</v>
      </c>
    </row>
    <row r="162" spans="1:13" ht="14.25" customHeight="1">
      <c r="A162" s="57"/>
      <c r="B162" s="58" t="s">
        <v>40</v>
      </c>
      <c r="C162" s="89"/>
      <c r="D162" s="94">
        <v>29111740</v>
      </c>
      <c r="E162" s="84">
        <v>28959311</v>
      </c>
      <c r="F162" s="85">
        <v>180693</v>
      </c>
      <c r="G162" s="84">
        <v>28778618</v>
      </c>
      <c r="H162" s="85">
        <v>20539696</v>
      </c>
      <c r="I162" s="84">
        <v>18326660</v>
      </c>
      <c r="J162" s="85">
        <v>7556125</v>
      </c>
      <c r="K162" s="84">
        <v>7231393</v>
      </c>
      <c r="L162" s="85">
        <v>57207561</v>
      </c>
      <c r="M162" s="84">
        <v>54517364</v>
      </c>
    </row>
    <row r="163" spans="1:13" ht="14.25" customHeight="1">
      <c r="A163" s="49"/>
      <c r="B163" s="50" t="s">
        <v>41</v>
      </c>
      <c r="C163" s="55"/>
      <c r="D163" s="94">
        <v>13319329</v>
      </c>
      <c r="E163" s="84">
        <v>13158807</v>
      </c>
      <c r="F163" s="85">
        <v>185208</v>
      </c>
      <c r="G163" s="84">
        <v>12973599</v>
      </c>
      <c r="H163" s="85">
        <v>8283296</v>
      </c>
      <c r="I163" s="84">
        <v>7607257</v>
      </c>
      <c r="J163" s="85">
        <v>592374</v>
      </c>
      <c r="K163" s="84">
        <v>572652</v>
      </c>
      <c r="L163" s="85">
        <v>22194999</v>
      </c>
      <c r="M163" s="84">
        <v>21338716</v>
      </c>
    </row>
    <row r="164" spans="1:13" ht="14.25" customHeight="1">
      <c r="A164" s="49"/>
      <c r="B164" s="50" t="s">
        <v>42</v>
      </c>
      <c r="C164" s="55"/>
      <c r="D164" s="94">
        <v>21110869</v>
      </c>
      <c r="E164" s="84">
        <v>20990859</v>
      </c>
      <c r="F164" s="85">
        <v>126649</v>
      </c>
      <c r="G164" s="84">
        <v>20864210</v>
      </c>
      <c r="H164" s="85">
        <v>9094801</v>
      </c>
      <c r="I164" s="84">
        <v>8703696</v>
      </c>
      <c r="J164" s="85">
        <v>1616390</v>
      </c>
      <c r="K164" s="84">
        <v>1529214</v>
      </c>
      <c r="L164" s="85">
        <v>31822060</v>
      </c>
      <c r="M164" s="84">
        <v>31223769</v>
      </c>
    </row>
    <row r="165" spans="1:13" ht="14.25" customHeight="1">
      <c r="A165" s="49"/>
      <c r="B165" s="50" t="s">
        <v>43</v>
      </c>
      <c r="C165" s="55"/>
      <c r="D165" s="94">
        <v>16112787</v>
      </c>
      <c r="E165" s="84">
        <v>15633782</v>
      </c>
      <c r="F165" s="85">
        <v>532767</v>
      </c>
      <c r="G165" s="84">
        <v>15101015</v>
      </c>
      <c r="H165" s="85">
        <v>12234254</v>
      </c>
      <c r="I165" s="84">
        <v>10308722</v>
      </c>
      <c r="J165" s="85">
        <v>0</v>
      </c>
      <c r="K165" s="84">
        <v>0</v>
      </c>
      <c r="L165" s="85">
        <v>28347041</v>
      </c>
      <c r="M165" s="84">
        <v>25942504</v>
      </c>
    </row>
    <row r="166" spans="1:13" ht="14.25" customHeight="1">
      <c r="A166" s="63"/>
      <c r="B166" s="64" t="s">
        <v>44</v>
      </c>
      <c r="C166" s="86"/>
      <c r="D166" s="95">
        <v>11247985</v>
      </c>
      <c r="E166" s="87">
        <v>11212284</v>
      </c>
      <c r="F166" s="88">
        <v>57980</v>
      </c>
      <c r="G166" s="87">
        <v>11154304</v>
      </c>
      <c r="H166" s="88">
        <v>6642302</v>
      </c>
      <c r="I166" s="87">
        <v>5952834</v>
      </c>
      <c r="J166" s="88">
        <v>2541716</v>
      </c>
      <c r="K166" s="87">
        <v>2419401</v>
      </c>
      <c r="L166" s="88">
        <v>20432003</v>
      </c>
      <c r="M166" s="87">
        <v>19584519</v>
      </c>
    </row>
    <row r="167" spans="1:13" ht="14.25" customHeight="1">
      <c r="A167" s="49"/>
      <c r="B167" s="50" t="s">
        <v>46</v>
      </c>
      <c r="C167" s="55"/>
      <c r="D167" s="94">
        <v>24617966</v>
      </c>
      <c r="E167" s="84">
        <v>24557440</v>
      </c>
      <c r="F167" s="85">
        <v>90582</v>
      </c>
      <c r="G167" s="84">
        <v>24466858</v>
      </c>
      <c r="H167" s="85">
        <v>7321457</v>
      </c>
      <c r="I167" s="84">
        <v>6475744</v>
      </c>
      <c r="J167" s="85">
        <v>16900</v>
      </c>
      <c r="K167" s="84">
        <v>16900</v>
      </c>
      <c r="L167" s="85">
        <v>31956323</v>
      </c>
      <c r="M167" s="84">
        <v>31050084</v>
      </c>
    </row>
    <row r="168" spans="1:13" ht="14.25" customHeight="1">
      <c r="A168" s="49"/>
      <c r="B168" s="50" t="s">
        <v>47</v>
      </c>
      <c r="C168" s="55"/>
      <c r="D168" s="94">
        <v>7626846</v>
      </c>
      <c r="E168" s="84">
        <v>7504040</v>
      </c>
      <c r="F168" s="85">
        <v>127829</v>
      </c>
      <c r="G168" s="84">
        <v>7376211</v>
      </c>
      <c r="H168" s="85">
        <v>6452918</v>
      </c>
      <c r="I168" s="84">
        <v>5537178</v>
      </c>
      <c r="J168" s="85">
        <v>0</v>
      </c>
      <c r="K168" s="84">
        <v>0</v>
      </c>
      <c r="L168" s="85">
        <v>14079764</v>
      </c>
      <c r="M168" s="84">
        <v>13041218</v>
      </c>
    </row>
    <row r="169" spans="1:13" ht="14.25" customHeight="1">
      <c r="A169" s="49"/>
      <c r="B169" s="50" t="s">
        <v>48</v>
      </c>
      <c r="C169" s="55"/>
      <c r="D169" s="94">
        <v>10983879</v>
      </c>
      <c r="E169" s="84">
        <v>10973367</v>
      </c>
      <c r="F169" s="85">
        <v>16272</v>
      </c>
      <c r="G169" s="84">
        <v>10957095</v>
      </c>
      <c r="H169" s="85">
        <v>6997174</v>
      </c>
      <c r="I169" s="84">
        <v>6661063</v>
      </c>
      <c r="J169" s="85">
        <v>0</v>
      </c>
      <c r="K169" s="84">
        <v>0</v>
      </c>
      <c r="L169" s="85">
        <v>17981053</v>
      </c>
      <c r="M169" s="84">
        <v>17634430</v>
      </c>
    </row>
    <row r="170" spans="1:13" ht="14.25" customHeight="1">
      <c r="A170" s="49"/>
      <c r="B170" s="50" t="s">
        <v>49</v>
      </c>
      <c r="C170" s="55"/>
      <c r="D170" s="94">
        <v>71446527</v>
      </c>
      <c r="E170" s="84">
        <v>71398937</v>
      </c>
      <c r="F170" s="85">
        <v>45364</v>
      </c>
      <c r="G170" s="84">
        <v>71353573</v>
      </c>
      <c r="H170" s="85">
        <v>15847395</v>
      </c>
      <c r="I170" s="84">
        <v>14224057</v>
      </c>
      <c r="J170" s="85">
        <v>0</v>
      </c>
      <c r="K170" s="84">
        <v>0</v>
      </c>
      <c r="L170" s="85">
        <v>87293922</v>
      </c>
      <c r="M170" s="84">
        <v>85622994</v>
      </c>
    </row>
    <row r="171" spans="1:13" ht="14.25" customHeight="1">
      <c r="A171" s="63"/>
      <c r="B171" s="64" t="s">
        <v>50</v>
      </c>
      <c r="C171" s="86"/>
      <c r="D171" s="95">
        <v>10218049</v>
      </c>
      <c r="E171" s="87">
        <v>10136890</v>
      </c>
      <c r="F171" s="88">
        <v>128185</v>
      </c>
      <c r="G171" s="87">
        <v>10008705</v>
      </c>
      <c r="H171" s="88">
        <v>5894060</v>
      </c>
      <c r="I171" s="87">
        <v>5857713</v>
      </c>
      <c r="J171" s="88">
        <v>0</v>
      </c>
      <c r="K171" s="87">
        <v>0</v>
      </c>
      <c r="L171" s="88">
        <v>16112109</v>
      </c>
      <c r="M171" s="87">
        <v>15994603</v>
      </c>
    </row>
    <row r="172" spans="1:13" ht="14.25" customHeight="1">
      <c r="A172" s="49"/>
      <c r="B172" s="50" t="s">
        <v>51</v>
      </c>
      <c r="C172" s="55"/>
      <c r="D172" s="94">
        <v>43482554</v>
      </c>
      <c r="E172" s="84">
        <v>42413928</v>
      </c>
      <c r="F172" s="85">
        <v>428846</v>
      </c>
      <c r="G172" s="84">
        <v>41985082</v>
      </c>
      <c r="H172" s="85">
        <v>10503732</v>
      </c>
      <c r="I172" s="84">
        <v>10298735</v>
      </c>
      <c r="J172" s="85">
        <v>1002492</v>
      </c>
      <c r="K172" s="84">
        <v>965351</v>
      </c>
      <c r="L172" s="85">
        <v>54988778</v>
      </c>
      <c r="M172" s="84">
        <v>53678014</v>
      </c>
    </row>
    <row r="173" spans="1:13" ht="14.25" customHeight="1">
      <c r="A173" s="49"/>
      <c r="B173" s="50" t="s">
        <v>52</v>
      </c>
      <c r="C173" s="55"/>
      <c r="D173" s="94">
        <v>6441099</v>
      </c>
      <c r="E173" s="84">
        <v>6424275</v>
      </c>
      <c r="F173" s="85">
        <v>25174</v>
      </c>
      <c r="G173" s="84">
        <v>6399101</v>
      </c>
      <c r="H173" s="85">
        <v>8749155</v>
      </c>
      <c r="I173" s="84">
        <v>7464044</v>
      </c>
      <c r="J173" s="85">
        <v>1301866</v>
      </c>
      <c r="K173" s="84">
        <v>1245907</v>
      </c>
      <c r="L173" s="85">
        <v>16492120</v>
      </c>
      <c r="M173" s="84">
        <v>15134226</v>
      </c>
    </row>
    <row r="174" spans="1:13" ht="14.25" customHeight="1">
      <c r="A174" s="49"/>
      <c r="B174" s="50" t="s">
        <v>120</v>
      </c>
      <c r="C174" s="55"/>
      <c r="D174" s="94">
        <v>16275872</v>
      </c>
      <c r="E174" s="84">
        <v>16128493</v>
      </c>
      <c r="F174" s="85">
        <v>195671</v>
      </c>
      <c r="G174" s="84">
        <v>15932822</v>
      </c>
      <c r="H174" s="85">
        <v>15193485</v>
      </c>
      <c r="I174" s="84">
        <v>11813962</v>
      </c>
      <c r="J174" s="85">
        <v>124829</v>
      </c>
      <c r="K174" s="84">
        <v>124829</v>
      </c>
      <c r="L174" s="85">
        <v>31594186</v>
      </c>
      <c r="M174" s="84">
        <v>28067284</v>
      </c>
    </row>
    <row r="175" spans="1:13" ht="14.25" customHeight="1">
      <c r="A175" s="49"/>
      <c r="B175" s="50" t="s">
        <v>53</v>
      </c>
      <c r="C175" s="55"/>
      <c r="D175" s="94">
        <v>8015028</v>
      </c>
      <c r="E175" s="84">
        <v>7858794</v>
      </c>
      <c r="F175" s="85">
        <v>250776</v>
      </c>
      <c r="G175" s="84">
        <v>7608018</v>
      </c>
      <c r="H175" s="85">
        <v>12744497</v>
      </c>
      <c r="I175" s="84">
        <v>12088233</v>
      </c>
      <c r="J175" s="85">
        <v>164431</v>
      </c>
      <c r="K175" s="84">
        <v>164431</v>
      </c>
      <c r="L175" s="85">
        <v>20923956</v>
      </c>
      <c r="M175" s="84">
        <v>20111458</v>
      </c>
    </row>
    <row r="176" spans="1:13" ht="14.25" customHeight="1">
      <c r="A176" s="63"/>
      <c r="B176" s="64" t="s">
        <v>54</v>
      </c>
      <c r="C176" s="86"/>
      <c r="D176" s="95">
        <v>8494012</v>
      </c>
      <c r="E176" s="87">
        <v>8388602</v>
      </c>
      <c r="F176" s="88">
        <v>69803</v>
      </c>
      <c r="G176" s="87">
        <v>8318799</v>
      </c>
      <c r="H176" s="88">
        <v>2947782</v>
      </c>
      <c r="I176" s="87">
        <v>2892728</v>
      </c>
      <c r="J176" s="88">
        <v>126123</v>
      </c>
      <c r="K176" s="87">
        <v>126123</v>
      </c>
      <c r="L176" s="88">
        <v>11567917</v>
      </c>
      <c r="M176" s="87">
        <v>11407453</v>
      </c>
    </row>
    <row r="177" spans="1:13" ht="14.25" customHeight="1">
      <c r="A177" s="49"/>
      <c r="B177" s="50" t="s">
        <v>55</v>
      </c>
      <c r="C177" s="55"/>
      <c r="D177" s="94">
        <v>7292234</v>
      </c>
      <c r="E177" s="84">
        <v>7292224</v>
      </c>
      <c r="F177" s="85">
        <v>68</v>
      </c>
      <c r="G177" s="84">
        <v>7292156</v>
      </c>
      <c r="H177" s="85">
        <v>3663076</v>
      </c>
      <c r="I177" s="84">
        <v>2933345</v>
      </c>
      <c r="J177" s="85">
        <v>0</v>
      </c>
      <c r="K177" s="84">
        <v>0</v>
      </c>
      <c r="L177" s="85">
        <v>10955310</v>
      </c>
      <c r="M177" s="84">
        <v>10225569</v>
      </c>
    </row>
    <row r="178" spans="1:13" ht="14.25" customHeight="1">
      <c r="A178" s="49"/>
      <c r="B178" s="50" t="s">
        <v>56</v>
      </c>
      <c r="C178" s="55"/>
      <c r="D178" s="94">
        <v>8613469</v>
      </c>
      <c r="E178" s="84">
        <v>8538648</v>
      </c>
      <c r="F178" s="85">
        <v>89564</v>
      </c>
      <c r="G178" s="84">
        <v>8449084</v>
      </c>
      <c r="H178" s="85">
        <v>3061173</v>
      </c>
      <c r="I178" s="84">
        <v>3019507</v>
      </c>
      <c r="J178" s="85">
        <v>147487</v>
      </c>
      <c r="K178" s="84">
        <v>147487</v>
      </c>
      <c r="L178" s="85">
        <v>11822129</v>
      </c>
      <c r="M178" s="84">
        <v>11705642</v>
      </c>
    </row>
    <row r="179" spans="1:13" ht="14.25" customHeight="1">
      <c r="A179" s="49"/>
      <c r="B179" s="50" t="s">
        <v>57</v>
      </c>
      <c r="C179" s="55"/>
      <c r="D179" s="94">
        <v>7096810</v>
      </c>
      <c r="E179" s="84">
        <v>7072863</v>
      </c>
      <c r="F179" s="85">
        <v>39071</v>
      </c>
      <c r="G179" s="84">
        <v>7033792</v>
      </c>
      <c r="H179" s="85">
        <v>1798578</v>
      </c>
      <c r="I179" s="84">
        <v>1680040</v>
      </c>
      <c r="J179" s="85">
        <v>85818</v>
      </c>
      <c r="K179" s="84">
        <v>85818</v>
      </c>
      <c r="L179" s="85">
        <v>8981206</v>
      </c>
      <c r="M179" s="84">
        <v>8838721</v>
      </c>
    </row>
    <row r="180" spans="1:13" ht="14.25" customHeight="1">
      <c r="A180" s="49"/>
      <c r="B180" s="50" t="s">
        <v>58</v>
      </c>
      <c r="C180" s="55"/>
      <c r="D180" s="94">
        <v>13320945</v>
      </c>
      <c r="E180" s="84">
        <v>13290025</v>
      </c>
      <c r="F180" s="85">
        <v>29968</v>
      </c>
      <c r="G180" s="84">
        <v>13260057</v>
      </c>
      <c r="H180" s="85">
        <v>4891690</v>
      </c>
      <c r="I180" s="84">
        <v>4375373</v>
      </c>
      <c r="J180" s="85">
        <v>178059</v>
      </c>
      <c r="K180" s="84">
        <v>177154</v>
      </c>
      <c r="L180" s="85">
        <v>18390694</v>
      </c>
      <c r="M180" s="84">
        <v>17842552</v>
      </c>
    </row>
    <row r="181" spans="1:13" ht="14.25" customHeight="1">
      <c r="A181" s="49"/>
      <c r="B181" s="50" t="s">
        <v>59</v>
      </c>
      <c r="C181" s="55"/>
      <c r="D181" s="95">
        <v>11025849</v>
      </c>
      <c r="E181" s="87">
        <v>11022937</v>
      </c>
      <c r="F181" s="88">
        <v>2971</v>
      </c>
      <c r="G181" s="87">
        <v>11019966</v>
      </c>
      <c r="H181" s="88">
        <v>6805622</v>
      </c>
      <c r="I181" s="87">
        <v>6454622</v>
      </c>
      <c r="J181" s="88">
        <v>0</v>
      </c>
      <c r="K181" s="87">
        <v>0</v>
      </c>
      <c r="L181" s="88">
        <v>17831471</v>
      </c>
      <c r="M181" s="87">
        <v>17477559</v>
      </c>
    </row>
    <row r="182" spans="1:13" ht="14.25" customHeight="1">
      <c r="A182" s="57"/>
      <c r="B182" s="58" t="s">
        <v>60</v>
      </c>
      <c r="C182" s="89"/>
      <c r="D182" s="94">
        <v>19426896</v>
      </c>
      <c r="E182" s="84">
        <v>19373855</v>
      </c>
      <c r="F182" s="85">
        <v>112078</v>
      </c>
      <c r="G182" s="84">
        <v>19261777</v>
      </c>
      <c r="H182" s="85">
        <v>7593351</v>
      </c>
      <c r="I182" s="84">
        <v>6855788</v>
      </c>
      <c r="J182" s="85">
        <v>60931</v>
      </c>
      <c r="K182" s="84">
        <v>60931</v>
      </c>
      <c r="L182" s="85">
        <v>27081178</v>
      </c>
      <c r="M182" s="84">
        <v>26290574</v>
      </c>
    </row>
    <row r="183" spans="1:13" ht="14.25" customHeight="1">
      <c r="A183" s="49"/>
      <c r="B183" s="50" t="s">
        <v>61</v>
      </c>
      <c r="C183" s="55"/>
      <c r="D183" s="94">
        <v>1780201</v>
      </c>
      <c r="E183" s="84">
        <v>1777994</v>
      </c>
      <c r="F183" s="85">
        <v>3506</v>
      </c>
      <c r="G183" s="84">
        <v>1774488</v>
      </c>
      <c r="H183" s="85">
        <v>1194539</v>
      </c>
      <c r="I183" s="84">
        <v>1178272</v>
      </c>
      <c r="J183" s="85">
        <v>0</v>
      </c>
      <c r="K183" s="84">
        <v>0</v>
      </c>
      <c r="L183" s="85">
        <v>2974740</v>
      </c>
      <c r="M183" s="84">
        <v>2956266</v>
      </c>
    </row>
    <row r="184" spans="1:13" ht="14.25" customHeight="1">
      <c r="A184" s="49"/>
      <c r="B184" s="50" t="s">
        <v>62</v>
      </c>
      <c r="C184" s="55"/>
      <c r="D184" s="94">
        <v>4654161</v>
      </c>
      <c r="E184" s="84">
        <v>4645810</v>
      </c>
      <c r="F184" s="85">
        <v>8089</v>
      </c>
      <c r="G184" s="84">
        <v>4637721</v>
      </c>
      <c r="H184" s="85">
        <v>2545873</v>
      </c>
      <c r="I184" s="84">
        <v>2127250</v>
      </c>
      <c r="J184" s="85">
        <v>0</v>
      </c>
      <c r="K184" s="84">
        <v>0</v>
      </c>
      <c r="L184" s="85">
        <v>7200034</v>
      </c>
      <c r="M184" s="84">
        <v>6773060</v>
      </c>
    </row>
    <row r="185" spans="1:13" ht="14.25" customHeight="1">
      <c r="A185" s="49"/>
      <c r="B185" s="50" t="s">
        <v>63</v>
      </c>
      <c r="C185" s="55"/>
      <c r="D185" s="94">
        <v>4948926</v>
      </c>
      <c r="E185" s="84">
        <v>4916267</v>
      </c>
      <c r="F185" s="85">
        <v>45278</v>
      </c>
      <c r="G185" s="84">
        <v>4870989</v>
      </c>
      <c r="H185" s="85">
        <v>4482138</v>
      </c>
      <c r="I185" s="84">
        <v>3616620</v>
      </c>
      <c r="J185" s="85">
        <v>0</v>
      </c>
      <c r="K185" s="84">
        <v>0</v>
      </c>
      <c r="L185" s="85">
        <v>9431064</v>
      </c>
      <c r="M185" s="84">
        <v>8532887</v>
      </c>
    </row>
    <row r="186" spans="1:13" ht="14.25" customHeight="1">
      <c r="A186" s="63"/>
      <c r="B186" s="64" t="s">
        <v>64</v>
      </c>
      <c r="C186" s="86"/>
      <c r="D186" s="95">
        <v>4869961</v>
      </c>
      <c r="E186" s="87">
        <v>4853252</v>
      </c>
      <c r="F186" s="88">
        <v>22714</v>
      </c>
      <c r="G186" s="87">
        <v>4830538</v>
      </c>
      <c r="H186" s="88">
        <v>3429005</v>
      </c>
      <c r="I186" s="87">
        <v>2728452</v>
      </c>
      <c r="J186" s="88">
        <v>0</v>
      </c>
      <c r="K186" s="87">
        <v>0</v>
      </c>
      <c r="L186" s="88">
        <v>8298966</v>
      </c>
      <c r="M186" s="87">
        <v>7581704</v>
      </c>
    </row>
    <row r="187" spans="1:13" ht="14.25" customHeight="1">
      <c r="A187" s="49"/>
      <c r="B187" s="50" t="s">
        <v>65</v>
      </c>
      <c r="C187" s="55"/>
      <c r="D187" s="94">
        <v>6415549</v>
      </c>
      <c r="E187" s="84">
        <v>6411771</v>
      </c>
      <c r="F187" s="85">
        <v>5480</v>
      </c>
      <c r="G187" s="84">
        <v>6406291</v>
      </c>
      <c r="H187" s="85">
        <v>1859021</v>
      </c>
      <c r="I187" s="84">
        <v>1404668</v>
      </c>
      <c r="J187" s="85">
        <v>43950</v>
      </c>
      <c r="K187" s="84">
        <v>26848</v>
      </c>
      <c r="L187" s="85">
        <v>8318520</v>
      </c>
      <c r="M187" s="84">
        <v>7843287</v>
      </c>
    </row>
    <row r="188" spans="1:13" ht="14.25" customHeight="1">
      <c r="A188" s="49"/>
      <c r="B188" s="50" t="s">
        <v>66</v>
      </c>
      <c r="C188" s="55"/>
      <c r="D188" s="94">
        <v>9062671</v>
      </c>
      <c r="E188" s="84">
        <v>9019438</v>
      </c>
      <c r="F188" s="85">
        <v>50123</v>
      </c>
      <c r="G188" s="84">
        <v>8969315</v>
      </c>
      <c r="H188" s="85">
        <v>7771864</v>
      </c>
      <c r="I188" s="84">
        <v>6884959</v>
      </c>
      <c r="J188" s="85">
        <v>0</v>
      </c>
      <c r="K188" s="84">
        <v>0</v>
      </c>
      <c r="L188" s="85">
        <v>16834535</v>
      </c>
      <c r="M188" s="84">
        <v>15904397</v>
      </c>
    </row>
    <row r="189" spans="1:13" ht="14.25" customHeight="1">
      <c r="A189" s="49"/>
      <c r="B189" s="50" t="s">
        <v>67</v>
      </c>
      <c r="C189" s="55"/>
      <c r="D189" s="94">
        <v>2310597</v>
      </c>
      <c r="E189" s="84">
        <v>2307641</v>
      </c>
      <c r="F189" s="85">
        <v>5422</v>
      </c>
      <c r="G189" s="84">
        <v>2302219</v>
      </c>
      <c r="H189" s="85">
        <v>1683215</v>
      </c>
      <c r="I189" s="84">
        <v>1477517</v>
      </c>
      <c r="J189" s="85">
        <v>0</v>
      </c>
      <c r="K189" s="84">
        <v>0</v>
      </c>
      <c r="L189" s="85">
        <v>3993812</v>
      </c>
      <c r="M189" s="84">
        <v>3785158</v>
      </c>
    </row>
    <row r="190" spans="1:13" ht="14.25" customHeight="1">
      <c r="A190" s="49"/>
      <c r="B190" s="50" t="s">
        <v>68</v>
      </c>
      <c r="C190" s="55"/>
      <c r="D190" s="94">
        <v>10467041</v>
      </c>
      <c r="E190" s="84">
        <v>10448860</v>
      </c>
      <c r="F190" s="85">
        <v>24984</v>
      </c>
      <c r="G190" s="84">
        <v>10423876</v>
      </c>
      <c r="H190" s="85">
        <v>12340350</v>
      </c>
      <c r="I190" s="84">
        <v>11940905</v>
      </c>
      <c r="J190" s="85">
        <v>0</v>
      </c>
      <c r="K190" s="84">
        <v>0</v>
      </c>
      <c r="L190" s="85">
        <v>22807391</v>
      </c>
      <c r="M190" s="84">
        <v>22389765</v>
      </c>
    </row>
    <row r="191" spans="1:13" ht="14.25" customHeight="1">
      <c r="A191" s="49"/>
      <c r="B191" s="50" t="s">
        <v>69</v>
      </c>
      <c r="C191" s="55"/>
      <c r="D191" s="95">
        <v>447922</v>
      </c>
      <c r="E191" s="87">
        <v>430345</v>
      </c>
      <c r="F191" s="88">
        <v>32212</v>
      </c>
      <c r="G191" s="87">
        <v>398133</v>
      </c>
      <c r="H191" s="88">
        <v>816875</v>
      </c>
      <c r="I191" s="87">
        <v>646590</v>
      </c>
      <c r="J191" s="88">
        <v>0</v>
      </c>
      <c r="K191" s="87">
        <v>0</v>
      </c>
      <c r="L191" s="88">
        <v>1264797</v>
      </c>
      <c r="M191" s="87">
        <v>1076935</v>
      </c>
    </row>
    <row r="192" spans="1:13" ht="14.25" customHeight="1">
      <c r="A192" s="57"/>
      <c r="B192" s="58" t="s">
        <v>70</v>
      </c>
      <c r="C192" s="89"/>
      <c r="D192" s="94">
        <v>4523122</v>
      </c>
      <c r="E192" s="84">
        <v>4520264</v>
      </c>
      <c r="F192" s="85">
        <v>7274</v>
      </c>
      <c r="G192" s="84">
        <v>4512990</v>
      </c>
      <c r="H192" s="85">
        <v>1540432</v>
      </c>
      <c r="I192" s="84">
        <v>1475403</v>
      </c>
      <c r="J192" s="85">
        <v>621435</v>
      </c>
      <c r="K192" s="84">
        <v>598371</v>
      </c>
      <c r="L192" s="85">
        <v>6684989</v>
      </c>
      <c r="M192" s="84">
        <v>6594038</v>
      </c>
    </row>
    <row r="193" spans="1:13" ht="14.25" customHeight="1">
      <c r="A193" s="49"/>
      <c r="B193" s="50" t="s">
        <v>71</v>
      </c>
      <c r="C193" s="55"/>
      <c r="D193" s="94">
        <v>3369629</v>
      </c>
      <c r="E193" s="84">
        <v>3358313</v>
      </c>
      <c r="F193" s="85">
        <v>10472</v>
      </c>
      <c r="G193" s="84">
        <v>3347841</v>
      </c>
      <c r="H193" s="85">
        <v>3916488</v>
      </c>
      <c r="I193" s="84">
        <v>3910569</v>
      </c>
      <c r="J193" s="85">
        <v>2415110</v>
      </c>
      <c r="K193" s="84">
        <v>2323916</v>
      </c>
      <c r="L193" s="85">
        <v>9701227</v>
      </c>
      <c r="M193" s="84">
        <v>9592798</v>
      </c>
    </row>
    <row r="194" spans="1:13" ht="14.25" customHeight="1">
      <c r="A194" s="49"/>
      <c r="B194" s="50" t="s">
        <v>72</v>
      </c>
      <c r="C194" s="55"/>
      <c r="D194" s="94">
        <v>10347693</v>
      </c>
      <c r="E194" s="84">
        <v>10340982</v>
      </c>
      <c r="F194" s="85">
        <v>11943</v>
      </c>
      <c r="G194" s="84">
        <v>10329039</v>
      </c>
      <c r="H194" s="85">
        <v>2524393</v>
      </c>
      <c r="I194" s="84">
        <v>2413951</v>
      </c>
      <c r="J194" s="85">
        <v>0</v>
      </c>
      <c r="K194" s="84">
        <v>0</v>
      </c>
      <c r="L194" s="85">
        <v>12872086</v>
      </c>
      <c r="M194" s="84">
        <v>12754933</v>
      </c>
    </row>
    <row r="195" spans="1:13" ht="14.25" customHeight="1">
      <c r="A195" s="49"/>
      <c r="B195" s="50" t="s">
        <v>73</v>
      </c>
      <c r="C195" s="55"/>
      <c r="D195" s="94">
        <v>2686025</v>
      </c>
      <c r="E195" s="84">
        <v>2661557</v>
      </c>
      <c r="F195" s="85">
        <v>51472</v>
      </c>
      <c r="G195" s="84">
        <v>2610085</v>
      </c>
      <c r="H195" s="85">
        <v>1948753</v>
      </c>
      <c r="I195" s="84">
        <v>1709722</v>
      </c>
      <c r="J195" s="85">
        <v>47298</v>
      </c>
      <c r="K195" s="84">
        <v>27063</v>
      </c>
      <c r="L195" s="85">
        <v>4682076</v>
      </c>
      <c r="M195" s="84">
        <v>4398342</v>
      </c>
    </row>
    <row r="196" spans="1:13" ht="14.25" customHeight="1">
      <c r="A196" s="63"/>
      <c r="B196" s="64" t="s">
        <v>74</v>
      </c>
      <c r="C196" s="86"/>
      <c r="D196" s="95">
        <v>858595</v>
      </c>
      <c r="E196" s="87">
        <v>847050</v>
      </c>
      <c r="F196" s="88">
        <v>19502</v>
      </c>
      <c r="G196" s="87">
        <v>827548</v>
      </c>
      <c r="H196" s="88">
        <v>2766945</v>
      </c>
      <c r="I196" s="87">
        <v>2407483</v>
      </c>
      <c r="J196" s="88">
        <v>0</v>
      </c>
      <c r="K196" s="87">
        <v>0</v>
      </c>
      <c r="L196" s="88">
        <v>3625540</v>
      </c>
      <c r="M196" s="87">
        <v>3254533</v>
      </c>
    </row>
    <row r="197" spans="1:13" ht="14.25" customHeight="1">
      <c r="A197" s="57"/>
      <c r="B197" s="58" t="s">
        <v>75</v>
      </c>
      <c r="C197" s="89"/>
      <c r="D197" s="96">
        <v>516890</v>
      </c>
      <c r="E197" s="90">
        <v>515305</v>
      </c>
      <c r="F197" s="97">
        <v>6994</v>
      </c>
      <c r="G197" s="90">
        <v>508311</v>
      </c>
      <c r="H197" s="97">
        <v>886612</v>
      </c>
      <c r="I197" s="90">
        <v>884018</v>
      </c>
      <c r="J197" s="97">
        <v>56520</v>
      </c>
      <c r="K197" s="90">
        <v>33483</v>
      </c>
      <c r="L197" s="97">
        <v>1460022</v>
      </c>
      <c r="M197" s="90">
        <v>1432806</v>
      </c>
    </row>
    <row r="198" spans="1:13" ht="14.25" customHeight="1">
      <c r="A198" s="49"/>
      <c r="B198" s="50" t="s">
        <v>76</v>
      </c>
      <c r="C198" s="55"/>
      <c r="D198" s="94">
        <v>1859304</v>
      </c>
      <c r="E198" s="84">
        <v>1851397</v>
      </c>
      <c r="F198" s="85">
        <v>14842</v>
      </c>
      <c r="G198" s="84">
        <v>1836555</v>
      </c>
      <c r="H198" s="85">
        <v>2344928</v>
      </c>
      <c r="I198" s="84">
        <v>2230395</v>
      </c>
      <c r="J198" s="85">
        <v>0</v>
      </c>
      <c r="K198" s="84">
        <v>0</v>
      </c>
      <c r="L198" s="85">
        <v>4204232</v>
      </c>
      <c r="M198" s="84">
        <v>4081792</v>
      </c>
    </row>
    <row r="199" spans="1:13" ht="14.25" customHeight="1">
      <c r="A199" s="49"/>
      <c r="B199" s="50" t="s">
        <v>77</v>
      </c>
      <c r="C199" s="55"/>
      <c r="D199" s="94">
        <v>555851</v>
      </c>
      <c r="E199" s="84">
        <v>554468</v>
      </c>
      <c r="F199" s="85">
        <v>2083</v>
      </c>
      <c r="G199" s="84">
        <v>552385</v>
      </c>
      <c r="H199" s="85">
        <v>692775</v>
      </c>
      <c r="I199" s="84">
        <v>692110</v>
      </c>
      <c r="J199" s="85">
        <v>0</v>
      </c>
      <c r="K199" s="84">
        <v>0</v>
      </c>
      <c r="L199" s="85">
        <v>1248626</v>
      </c>
      <c r="M199" s="84">
        <v>1246578</v>
      </c>
    </row>
    <row r="200" spans="1:13" ht="14.25" customHeight="1">
      <c r="A200" s="49"/>
      <c r="B200" s="50" t="s">
        <v>78</v>
      </c>
      <c r="C200" s="55"/>
      <c r="D200" s="94">
        <v>281841</v>
      </c>
      <c r="E200" s="84">
        <v>270838</v>
      </c>
      <c r="F200" s="85">
        <v>14795</v>
      </c>
      <c r="G200" s="84">
        <v>256043</v>
      </c>
      <c r="H200" s="85">
        <v>543251</v>
      </c>
      <c r="I200" s="84">
        <v>542559</v>
      </c>
      <c r="J200" s="85">
        <v>120740</v>
      </c>
      <c r="K200" s="84">
        <v>69100</v>
      </c>
      <c r="L200" s="85">
        <v>945832</v>
      </c>
      <c r="M200" s="84">
        <v>882497</v>
      </c>
    </row>
    <row r="201" spans="1:13" ht="14.25" customHeight="1">
      <c r="A201" s="63"/>
      <c r="B201" s="64" t="s">
        <v>79</v>
      </c>
      <c r="C201" s="86"/>
      <c r="D201" s="95">
        <v>2786914</v>
      </c>
      <c r="E201" s="87">
        <v>2781665</v>
      </c>
      <c r="F201" s="88">
        <v>10676</v>
      </c>
      <c r="G201" s="87">
        <v>2770989</v>
      </c>
      <c r="H201" s="88">
        <v>2348963</v>
      </c>
      <c r="I201" s="87">
        <v>2344418</v>
      </c>
      <c r="J201" s="88">
        <v>315929</v>
      </c>
      <c r="K201" s="87">
        <v>194805</v>
      </c>
      <c r="L201" s="88">
        <v>5451806</v>
      </c>
      <c r="M201" s="87">
        <v>5320888</v>
      </c>
    </row>
    <row r="202" spans="1:13" ht="14.25" customHeight="1">
      <c r="A202" s="57"/>
      <c r="B202" s="58" t="s">
        <v>80</v>
      </c>
      <c r="C202" s="89"/>
      <c r="D202" s="96">
        <v>119836124</v>
      </c>
      <c r="E202" s="90">
        <v>118097595</v>
      </c>
      <c r="F202" s="97">
        <v>1726838</v>
      </c>
      <c r="G202" s="90">
        <v>116370757</v>
      </c>
      <c r="H202" s="97">
        <v>39803690</v>
      </c>
      <c r="I202" s="90">
        <v>33515484</v>
      </c>
      <c r="J202" s="97">
        <v>3199229</v>
      </c>
      <c r="K202" s="90">
        <v>3199229</v>
      </c>
      <c r="L202" s="97">
        <v>162839043</v>
      </c>
      <c r="M202" s="90">
        <v>154812308</v>
      </c>
    </row>
    <row r="203" spans="1:13" ht="14.25" customHeight="1">
      <c r="A203" s="49"/>
      <c r="B203" s="50" t="s">
        <v>81</v>
      </c>
      <c r="C203" s="55"/>
      <c r="D203" s="94">
        <v>17236572</v>
      </c>
      <c r="E203" s="84">
        <v>17231451</v>
      </c>
      <c r="F203" s="85">
        <v>5122</v>
      </c>
      <c r="G203" s="84">
        <v>17226329</v>
      </c>
      <c r="H203" s="85">
        <v>4293551</v>
      </c>
      <c r="I203" s="84">
        <v>4290377</v>
      </c>
      <c r="J203" s="85">
        <v>200598</v>
      </c>
      <c r="K203" s="84">
        <v>114042</v>
      </c>
      <c r="L203" s="85">
        <v>21730721</v>
      </c>
      <c r="M203" s="84">
        <v>21635870</v>
      </c>
    </row>
    <row r="204" spans="1:13" ht="14.25" customHeight="1">
      <c r="A204" s="49"/>
      <c r="B204" s="50" t="s">
        <v>82</v>
      </c>
      <c r="C204" s="55"/>
      <c r="D204" s="94">
        <v>5779654</v>
      </c>
      <c r="E204" s="84">
        <v>5698637</v>
      </c>
      <c r="F204" s="85">
        <v>20893</v>
      </c>
      <c r="G204" s="84">
        <v>5677744</v>
      </c>
      <c r="H204" s="85">
        <v>795507</v>
      </c>
      <c r="I204" s="84">
        <v>650249</v>
      </c>
      <c r="J204" s="85">
        <v>0</v>
      </c>
      <c r="K204" s="84">
        <v>0</v>
      </c>
      <c r="L204" s="85">
        <v>6575161</v>
      </c>
      <c r="M204" s="84">
        <v>6348886</v>
      </c>
    </row>
    <row r="205" spans="1:13" ht="14.25" customHeight="1">
      <c r="A205" s="49"/>
      <c r="B205" s="50" t="s">
        <v>83</v>
      </c>
      <c r="C205" s="55"/>
      <c r="D205" s="94">
        <v>6826214</v>
      </c>
      <c r="E205" s="84">
        <v>6792831</v>
      </c>
      <c r="F205" s="85">
        <v>37403</v>
      </c>
      <c r="G205" s="84">
        <v>6755428</v>
      </c>
      <c r="H205" s="85">
        <v>1522751</v>
      </c>
      <c r="I205" s="84">
        <v>1521829</v>
      </c>
      <c r="J205" s="85">
        <v>0</v>
      </c>
      <c r="K205" s="84">
        <v>0</v>
      </c>
      <c r="L205" s="85">
        <v>8348965</v>
      </c>
      <c r="M205" s="84">
        <v>8314660</v>
      </c>
    </row>
    <row r="206" spans="1:13" ht="14.25" customHeight="1">
      <c r="A206" s="69"/>
      <c r="B206" s="70" t="s">
        <v>84</v>
      </c>
      <c r="C206" s="75"/>
      <c r="D206" s="98">
        <v>1690331</v>
      </c>
      <c r="E206" s="91">
        <v>1641509</v>
      </c>
      <c r="F206" s="92">
        <v>63190</v>
      </c>
      <c r="G206" s="91">
        <v>1578319</v>
      </c>
      <c r="H206" s="92">
        <v>11103922</v>
      </c>
      <c r="I206" s="91">
        <v>10318102</v>
      </c>
      <c r="J206" s="92">
        <v>0</v>
      </c>
      <c r="K206" s="91">
        <v>0</v>
      </c>
      <c r="L206" s="92">
        <v>12794253</v>
      </c>
      <c r="M206" s="91">
        <v>11959611</v>
      </c>
    </row>
    <row r="207" spans="1:13" ht="14.25" customHeight="1">
      <c r="A207" s="49"/>
      <c r="B207" s="50" t="s">
        <v>85</v>
      </c>
      <c r="C207" s="99"/>
      <c r="D207" s="76">
        <f>D147+D148</f>
        <v>1517733401</v>
      </c>
      <c r="E207" s="76">
        <f aca="true" t="shared" si="8" ref="E207:M207">E147+E148</f>
        <v>1471528798</v>
      </c>
      <c r="F207" s="76">
        <f t="shared" si="8"/>
        <v>30274033</v>
      </c>
      <c r="G207" s="76">
        <f t="shared" si="8"/>
        <v>1441254765</v>
      </c>
      <c r="H207" s="76">
        <f t="shared" si="8"/>
        <v>580348998</v>
      </c>
      <c r="I207" s="76">
        <f t="shared" si="8"/>
        <v>497127035</v>
      </c>
      <c r="J207" s="76">
        <f t="shared" si="8"/>
        <v>10033603</v>
      </c>
      <c r="K207" s="76">
        <f t="shared" si="8"/>
        <v>9603035</v>
      </c>
      <c r="L207" s="76">
        <f t="shared" si="8"/>
        <v>2108116002</v>
      </c>
      <c r="M207" s="76">
        <f t="shared" si="8"/>
        <v>1978258868</v>
      </c>
    </row>
    <row r="208" spans="1:13" ht="14.25" customHeight="1">
      <c r="A208" s="49"/>
      <c r="B208" s="50" t="s">
        <v>154</v>
      </c>
      <c r="C208" s="99"/>
      <c r="D208" s="76">
        <f>SUM(D149:D174)</f>
        <v>665278203</v>
      </c>
      <c r="E208" s="76">
        <f aca="true" t="shared" si="9" ref="E208:M208">SUM(E149:E174)</f>
        <v>654259703</v>
      </c>
      <c r="F208" s="76">
        <f t="shared" si="9"/>
        <v>7513389</v>
      </c>
      <c r="G208" s="76">
        <f t="shared" si="9"/>
        <v>646746314</v>
      </c>
      <c r="H208" s="76">
        <f t="shared" si="9"/>
        <v>295837241</v>
      </c>
      <c r="I208" s="76">
        <f t="shared" si="9"/>
        <v>267138406</v>
      </c>
      <c r="J208" s="76">
        <f t="shared" si="9"/>
        <v>38700867</v>
      </c>
      <c r="K208" s="76">
        <f t="shared" si="9"/>
        <v>36853146</v>
      </c>
      <c r="L208" s="76">
        <f t="shared" si="9"/>
        <v>999816311</v>
      </c>
      <c r="M208" s="76">
        <f t="shared" si="9"/>
        <v>958251255</v>
      </c>
    </row>
    <row r="209" spans="1:13" ht="14.25" customHeight="1">
      <c r="A209" s="49"/>
      <c r="B209" s="50" t="s">
        <v>155</v>
      </c>
      <c r="C209" s="99"/>
      <c r="D209" s="76">
        <f aca="true" t="shared" si="10" ref="D209:M209">SUM(D175:D206)</f>
        <v>307397031</v>
      </c>
      <c r="E209" s="76">
        <f t="shared" si="10"/>
        <v>304813188</v>
      </c>
      <c r="F209" s="76">
        <f t="shared" si="10"/>
        <v>2795606</v>
      </c>
      <c r="G209" s="76">
        <f t="shared" si="10"/>
        <v>302017582</v>
      </c>
      <c r="H209" s="76">
        <f t="shared" si="10"/>
        <v>156661610</v>
      </c>
      <c r="I209" s="76">
        <f t="shared" si="10"/>
        <v>141211538</v>
      </c>
      <c r="J209" s="76">
        <f t="shared" si="10"/>
        <v>7783658</v>
      </c>
      <c r="K209" s="76">
        <f t="shared" si="10"/>
        <v>7348801</v>
      </c>
      <c r="L209" s="76">
        <f t="shared" si="10"/>
        <v>471842299</v>
      </c>
      <c r="M209" s="76">
        <f t="shared" si="10"/>
        <v>453373527</v>
      </c>
    </row>
    <row r="210" spans="1:13" ht="14.25" customHeight="1">
      <c r="A210" s="69"/>
      <c r="B210" s="70" t="s">
        <v>156</v>
      </c>
      <c r="C210" s="100"/>
      <c r="D210" s="77">
        <f aca="true" t="shared" si="11" ref="D210:M210">SUM(D147:D206)</f>
        <v>2490408635</v>
      </c>
      <c r="E210" s="77">
        <f t="shared" si="11"/>
        <v>2430601689</v>
      </c>
      <c r="F210" s="77">
        <f t="shared" si="11"/>
        <v>40583028</v>
      </c>
      <c r="G210" s="77">
        <f t="shared" si="11"/>
        <v>2390018661</v>
      </c>
      <c r="H210" s="77">
        <f t="shared" si="11"/>
        <v>1032847849</v>
      </c>
      <c r="I210" s="77">
        <f t="shared" si="11"/>
        <v>905476979</v>
      </c>
      <c r="J210" s="77">
        <f t="shared" si="11"/>
        <v>56518128</v>
      </c>
      <c r="K210" s="77">
        <f t="shared" si="11"/>
        <v>53804982</v>
      </c>
      <c r="L210" s="77">
        <f t="shared" si="11"/>
        <v>3579774612</v>
      </c>
      <c r="M210" s="77">
        <f t="shared" si="11"/>
        <v>3389883650</v>
      </c>
    </row>
  </sheetData>
  <mergeCells count="30">
    <mergeCell ref="F76:F77"/>
    <mergeCell ref="K142:M142"/>
    <mergeCell ref="B143:B146"/>
    <mergeCell ref="D143:G143"/>
    <mergeCell ref="H143:K143"/>
    <mergeCell ref="L143:M143"/>
    <mergeCell ref="F144:G144"/>
    <mergeCell ref="H144:I144"/>
    <mergeCell ref="J144:K144"/>
    <mergeCell ref="F145:F146"/>
    <mergeCell ref="H6:I6"/>
    <mergeCell ref="F7:F8"/>
    <mergeCell ref="K73:M73"/>
    <mergeCell ref="F75:G75"/>
    <mergeCell ref="H75:I75"/>
    <mergeCell ref="J75:K75"/>
    <mergeCell ref="A1:M1"/>
    <mergeCell ref="A2:M2"/>
    <mergeCell ref="A3:M3"/>
    <mergeCell ref="K4:M4"/>
    <mergeCell ref="B74:B77"/>
    <mergeCell ref="B5:B8"/>
    <mergeCell ref="J6:K6"/>
    <mergeCell ref="L5:M5"/>
    <mergeCell ref="H5:K5"/>
    <mergeCell ref="D5:G5"/>
    <mergeCell ref="F6:G6"/>
    <mergeCell ref="D74:G74"/>
    <mergeCell ref="H74:K74"/>
    <mergeCell ref="L74:M74"/>
  </mergeCells>
  <printOptions/>
  <pageMargins left="0.5905511811023623" right="0.5905511811023623" top="0.5905511811023623" bottom="0.5905511811023623" header="0.31496062992125984" footer="0.31496062992125984"/>
  <pageSetup firstPageNumber="174" useFirstPageNumber="1" fitToHeight="3" horizontalDpi="600" verticalDpi="600" orientation="portrait" paperSize="9" scale="77" r:id="rId1"/>
  <rowBreaks count="2" manualBreakCount="2">
    <brk id="72" max="12" man="1"/>
    <brk id="1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73"/>
  <sheetViews>
    <sheetView view="pageBreakPreview" zoomScale="55" zoomScaleSheetLayoutView="55" workbookViewId="0" topLeftCell="A1">
      <selection activeCell="A2" sqref="A2:K2"/>
    </sheetView>
  </sheetViews>
  <sheetFormatPr defaultColWidth="9.00390625" defaultRowHeight="13.5" customHeight="1"/>
  <cols>
    <col min="1" max="1" width="0.875" style="24" customWidth="1"/>
    <col min="2" max="2" width="7.00390625" style="24" customWidth="1"/>
    <col min="3" max="3" width="0.875" style="24" customWidth="1"/>
    <col min="4" max="13" width="10.625" style="24" customWidth="1"/>
    <col min="14" max="14" width="0.875" style="24" customWidth="1"/>
    <col min="15" max="15" width="7.00390625" style="24" customWidth="1"/>
    <col min="16" max="16" width="0.875" style="24" customWidth="1"/>
    <col min="17" max="26" width="10.625" style="24" customWidth="1"/>
    <col min="27" max="27" width="0.875" style="24" customWidth="1"/>
    <col min="28" max="28" width="7.00390625" style="24" customWidth="1"/>
    <col min="29" max="29" width="0.875" style="24" customWidth="1"/>
    <col min="30" max="37" width="10.625" style="24" customWidth="1"/>
    <col min="38" max="16384" width="9.00390625" style="24" customWidth="1"/>
  </cols>
  <sheetData>
    <row r="1" spans="1:11" ht="15.75" customHeight="1">
      <c r="A1" s="133" t="s">
        <v>165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.75" customHeight="1">
      <c r="A2" s="133" t="s">
        <v>126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.75" customHeight="1">
      <c r="A3" s="133" t="s">
        <v>127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37" ht="15.75" customHeight="1">
      <c r="A4" s="132" t="s">
        <v>180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9" t="s">
        <v>122</v>
      </c>
      <c r="M4" s="139"/>
      <c r="O4" s="2" t="s">
        <v>121</v>
      </c>
      <c r="Y4" s="139" t="s">
        <v>122</v>
      </c>
      <c r="Z4" s="139"/>
      <c r="AB4" s="2" t="s">
        <v>121</v>
      </c>
      <c r="AJ4" s="139" t="s">
        <v>122</v>
      </c>
      <c r="AK4" s="139"/>
    </row>
    <row r="5" spans="1:37" ht="13.5" customHeight="1">
      <c r="A5" s="25"/>
      <c r="B5" s="134" t="s">
        <v>159</v>
      </c>
      <c r="C5" s="26"/>
      <c r="D5" s="137" t="s">
        <v>167</v>
      </c>
      <c r="E5" s="142"/>
      <c r="F5" s="142"/>
      <c r="G5" s="138"/>
      <c r="H5" s="137" t="s">
        <v>168</v>
      </c>
      <c r="I5" s="142"/>
      <c r="J5" s="142"/>
      <c r="K5" s="138"/>
      <c r="L5" s="137" t="s">
        <v>169</v>
      </c>
      <c r="M5" s="138"/>
      <c r="N5" s="25"/>
      <c r="O5" s="134" t="s">
        <v>159</v>
      </c>
      <c r="P5" s="26"/>
      <c r="Q5" s="137" t="s">
        <v>169</v>
      </c>
      <c r="R5" s="138"/>
      <c r="S5" s="137" t="s">
        <v>170</v>
      </c>
      <c r="T5" s="142"/>
      <c r="U5" s="142"/>
      <c r="V5" s="138"/>
      <c r="W5" s="137" t="s">
        <v>171</v>
      </c>
      <c r="X5" s="142"/>
      <c r="Y5" s="142"/>
      <c r="Z5" s="138"/>
      <c r="AA5" s="25"/>
      <c r="AB5" s="134" t="s">
        <v>159</v>
      </c>
      <c r="AC5" s="26"/>
      <c r="AD5" s="137" t="s">
        <v>91</v>
      </c>
      <c r="AE5" s="142"/>
      <c r="AF5" s="142"/>
      <c r="AG5" s="138"/>
      <c r="AH5" s="137" t="s">
        <v>92</v>
      </c>
      <c r="AI5" s="142"/>
      <c r="AJ5" s="142"/>
      <c r="AK5" s="138"/>
    </row>
    <row r="6" spans="1:37" ht="13.5" customHeight="1">
      <c r="A6" s="27"/>
      <c r="B6" s="143"/>
      <c r="C6" s="29"/>
      <c r="D6" s="28"/>
      <c r="E6" s="30"/>
      <c r="F6" s="137" t="s">
        <v>115</v>
      </c>
      <c r="G6" s="138"/>
      <c r="H6" s="27"/>
      <c r="I6" s="31"/>
      <c r="J6" s="137" t="s">
        <v>115</v>
      </c>
      <c r="K6" s="138"/>
      <c r="L6" s="31"/>
      <c r="M6" s="31"/>
      <c r="N6" s="27"/>
      <c r="O6" s="143"/>
      <c r="P6" s="29"/>
      <c r="Q6" s="137" t="s">
        <v>115</v>
      </c>
      <c r="R6" s="138"/>
      <c r="S6" s="27"/>
      <c r="T6" s="31"/>
      <c r="U6" s="137" t="s">
        <v>115</v>
      </c>
      <c r="V6" s="138"/>
      <c r="W6" s="31"/>
      <c r="X6" s="31"/>
      <c r="Y6" s="137" t="s">
        <v>115</v>
      </c>
      <c r="Z6" s="138"/>
      <c r="AA6" s="27"/>
      <c r="AB6" s="143"/>
      <c r="AC6" s="29"/>
      <c r="AD6" s="31"/>
      <c r="AE6" s="31"/>
      <c r="AF6" s="137" t="s">
        <v>115</v>
      </c>
      <c r="AG6" s="138"/>
      <c r="AH6" s="27"/>
      <c r="AI6" s="31"/>
      <c r="AJ6" s="137" t="s">
        <v>115</v>
      </c>
      <c r="AK6" s="138"/>
    </row>
    <row r="7" spans="1:37" ht="13.5" customHeight="1">
      <c r="A7" s="27"/>
      <c r="B7" s="143"/>
      <c r="C7" s="29"/>
      <c r="D7" s="33" t="s">
        <v>15</v>
      </c>
      <c r="E7" s="32" t="s">
        <v>16</v>
      </c>
      <c r="F7" s="145" t="s">
        <v>160</v>
      </c>
      <c r="G7" s="34" t="s">
        <v>116</v>
      </c>
      <c r="H7" s="35" t="s">
        <v>15</v>
      </c>
      <c r="I7" s="32" t="s">
        <v>16</v>
      </c>
      <c r="J7" s="145" t="s">
        <v>160</v>
      </c>
      <c r="K7" s="34" t="s">
        <v>116</v>
      </c>
      <c r="L7" s="32" t="s">
        <v>15</v>
      </c>
      <c r="M7" s="32" t="s">
        <v>16</v>
      </c>
      <c r="N7" s="27"/>
      <c r="O7" s="143"/>
      <c r="P7" s="29"/>
      <c r="Q7" s="145" t="s">
        <v>160</v>
      </c>
      <c r="R7" s="34" t="s">
        <v>116</v>
      </c>
      <c r="S7" s="35" t="s">
        <v>15</v>
      </c>
      <c r="T7" s="32" t="s">
        <v>16</v>
      </c>
      <c r="U7" s="145" t="s">
        <v>160</v>
      </c>
      <c r="V7" s="34" t="s">
        <v>116</v>
      </c>
      <c r="W7" s="35" t="s">
        <v>15</v>
      </c>
      <c r="X7" s="32" t="s">
        <v>16</v>
      </c>
      <c r="Y7" s="145" t="s">
        <v>160</v>
      </c>
      <c r="Z7" s="34" t="s">
        <v>116</v>
      </c>
      <c r="AA7" s="27"/>
      <c r="AB7" s="143"/>
      <c r="AC7" s="29"/>
      <c r="AD7" s="35" t="s">
        <v>15</v>
      </c>
      <c r="AE7" s="32" t="s">
        <v>16</v>
      </c>
      <c r="AF7" s="145" t="s">
        <v>124</v>
      </c>
      <c r="AG7" s="34" t="s">
        <v>116</v>
      </c>
      <c r="AH7" s="35" t="s">
        <v>15</v>
      </c>
      <c r="AI7" s="32" t="s">
        <v>16</v>
      </c>
      <c r="AJ7" s="145" t="s">
        <v>124</v>
      </c>
      <c r="AK7" s="34" t="s">
        <v>116</v>
      </c>
    </row>
    <row r="8" spans="1:37" ht="13.5" customHeight="1">
      <c r="A8" s="27"/>
      <c r="B8" s="143"/>
      <c r="C8" s="29"/>
      <c r="D8" s="33" t="s">
        <v>17</v>
      </c>
      <c r="E8" s="32" t="s">
        <v>18</v>
      </c>
      <c r="F8" s="146"/>
      <c r="G8" s="32" t="s">
        <v>6</v>
      </c>
      <c r="H8" s="35" t="s">
        <v>17</v>
      </c>
      <c r="I8" s="32" t="s">
        <v>18</v>
      </c>
      <c r="J8" s="146"/>
      <c r="K8" s="32" t="s">
        <v>6</v>
      </c>
      <c r="L8" s="32" t="s">
        <v>17</v>
      </c>
      <c r="M8" s="32" t="s">
        <v>18</v>
      </c>
      <c r="N8" s="27"/>
      <c r="O8" s="143"/>
      <c r="P8" s="29"/>
      <c r="Q8" s="146"/>
      <c r="R8" s="32" t="s">
        <v>6</v>
      </c>
      <c r="S8" s="35" t="s">
        <v>17</v>
      </c>
      <c r="T8" s="32" t="s">
        <v>18</v>
      </c>
      <c r="U8" s="146"/>
      <c r="V8" s="32" t="s">
        <v>6</v>
      </c>
      <c r="W8" s="35" t="s">
        <v>17</v>
      </c>
      <c r="X8" s="32" t="s">
        <v>18</v>
      </c>
      <c r="Y8" s="146"/>
      <c r="Z8" s="32" t="s">
        <v>6</v>
      </c>
      <c r="AA8" s="27"/>
      <c r="AB8" s="143"/>
      <c r="AC8" s="29"/>
      <c r="AD8" s="35" t="s">
        <v>17</v>
      </c>
      <c r="AE8" s="32" t="s">
        <v>18</v>
      </c>
      <c r="AF8" s="146"/>
      <c r="AG8" s="32" t="s">
        <v>6</v>
      </c>
      <c r="AH8" s="35" t="s">
        <v>17</v>
      </c>
      <c r="AI8" s="32" t="s">
        <v>18</v>
      </c>
      <c r="AJ8" s="146"/>
      <c r="AK8" s="32" t="s">
        <v>6</v>
      </c>
    </row>
    <row r="9" spans="1:37" ht="13.5" customHeight="1">
      <c r="A9" s="27"/>
      <c r="B9" s="144"/>
      <c r="C9" s="29"/>
      <c r="D9" s="36"/>
      <c r="E9" s="37"/>
      <c r="F9" s="147"/>
      <c r="G9" s="37"/>
      <c r="H9" s="38"/>
      <c r="I9" s="39"/>
      <c r="J9" s="147"/>
      <c r="K9" s="37"/>
      <c r="L9" s="37"/>
      <c r="M9" s="37"/>
      <c r="N9" s="40"/>
      <c r="O9" s="144"/>
      <c r="P9" s="41"/>
      <c r="Q9" s="147"/>
      <c r="R9" s="37"/>
      <c r="S9" s="38"/>
      <c r="T9" s="39"/>
      <c r="U9" s="147"/>
      <c r="V9" s="37"/>
      <c r="W9" s="38"/>
      <c r="X9" s="39"/>
      <c r="Y9" s="147"/>
      <c r="Z9" s="37"/>
      <c r="AA9" s="40"/>
      <c r="AB9" s="144"/>
      <c r="AC9" s="41"/>
      <c r="AD9" s="38"/>
      <c r="AE9" s="39"/>
      <c r="AF9" s="147"/>
      <c r="AG9" s="37"/>
      <c r="AH9" s="38"/>
      <c r="AI9" s="39"/>
      <c r="AJ9" s="147"/>
      <c r="AK9" s="37"/>
    </row>
    <row r="10" spans="1:37" ht="13.5" customHeight="1">
      <c r="A10" s="42"/>
      <c r="B10" s="43" t="s">
        <v>25</v>
      </c>
      <c r="C10" s="44"/>
      <c r="D10" s="45">
        <v>177830722</v>
      </c>
      <c r="E10" s="46">
        <v>173349552</v>
      </c>
      <c r="F10" s="45">
        <v>3251097</v>
      </c>
      <c r="G10" s="46">
        <v>170098455</v>
      </c>
      <c r="H10" s="45">
        <v>664013483</v>
      </c>
      <c r="I10" s="46">
        <v>639439950</v>
      </c>
      <c r="J10" s="45">
        <v>11451700</v>
      </c>
      <c r="K10" s="46">
        <v>627988250</v>
      </c>
      <c r="L10" s="46">
        <v>10156229</v>
      </c>
      <c r="M10" s="46">
        <v>6235896</v>
      </c>
      <c r="N10" s="42"/>
      <c r="O10" s="43" t="s">
        <v>25</v>
      </c>
      <c r="P10" s="44"/>
      <c r="Q10" s="46">
        <v>3827020</v>
      </c>
      <c r="R10" s="46">
        <v>2408876</v>
      </c>
      <c r="S10" s="46">
        <v>424597</v>
      </c>
      <c r="T10" s="45">
        <v>424597</v>
      </c>
      <c r="U10" s="46">
        <v>0</v>
      </c>
      <c r="V10" s="45">
        <v>424597</v>
      </c>
      <c r="W10" s="46">
        <v>9284139</v>
      </c>
      <c r="X10" s="46">
        <v>9283175</v>
      </c>
      <c r="Y10" s="46">
        <v>965</v>
      </c>
      <c r="Z10" s="46">
        <v>9282210</v>
      </c>
      <c r="AA10" s="42"/>
      <c r="AB10" s="43" t="s">
        <v>25</v>
      </c>
      <c r="AC10" s="44"/>
      <c r="AD10" s="83">
        <v>101479843</v>
      </c>
      <c r="AE10" s="82">
        <v>101475645</v>
      </c>
      <c r="AF10" s="83">
        <v>87336</v>
      </c>
      <c r="AG10" s="82">
        <v>101388309</v>
      </c>
      <c r="AH10" s="83">
        <v>963189013</v>
      </c>
      <c r="AI10" s="82">
        <v>930208815</v>
      </c>
      <c r="AJ10" s="83">
        <v>18618118</v>
      </c>
      <c r="AK10" s="82">
        <v>911590697</v>
      </c>
    </row>
    <row r="11" spans="1:37" ht="13.5" customHeight="1">
      <c r="A11" s="49"/>
      <c r="B11" s="50" t="s">
        <v>26</v>
      </c>
      <c r="C11" s="51"/>
      <c r="D11" s="52">
        <v>208535183</v>
      </c>
      <c r="E11" s="53">
        <v>207598686</v>
      </c>
      <c r="F11" s="52">
        <v>826428</v>
      </c>
      <c r="G11" s="53">
        <v>206772258</v>
      </c>
      <c r="H11" s="52">
        <v>191734611</v>
      </c>
      <c r="I11" s="53">
        <v>180316076</v>
      </c>
      <c r="J11" s="52">
        <v>10040353</v>
      </c>
      <c r="K11" s="53">
        <v>170275723</v>
      </c>
      <c r="L11" s="53">
        <v>2893669</v>
      </c>
      <c r="M11" s="53">
        <v>2090639</v>
      </c>
      <c r="N11" s="49"/>
      <c r="O11" s="50" t="s">
        <v>26</v>
      </c>
      <c r="P11" s="51"/>
      <c r="Q11" s="53">
        <v>737069</v>
      </c>
      <c r="R11" s="53">
        <v>1353570</v>
      </c>
      <c r="S11" s="53">
        <v>911401</v>
      </c>
      <c r="T11" s="52">
        <v>911401</v>
      </c>
      <c r="U11" s="53">
        <v>0</v>
      </c>
      <c r="V11" s="52">
        <v>911401</v>
      </c>
      <c r="W11" s="53">
        <v>3151995</v>
      </c>
      <c r="X11" s="53">
        <v>3146739</v>
      </c>
      <c r="Y11" s="53">
        <v>14524</v>
      </c>
      <c r="Z11" s="53">
        <v>3132215</v>
      </c>
      <c r="AA11" s="49"/>
      <c r="AB11" s="50" t="s">
        <v>26</v>
      </c>
      <c r="AC11" s="51"/>
      <c r="AD11" s="85">
        <v>180402011</v>
      </c>
      <c r="AE11" s="84">
        <v>180243867</v>
      </c>
      <c r="AF11" s="85">
        <v>156802</v>
      </c>
      <c r="AG11" s="84">
        <v>180087065</v>
      </c>
      <c r="AH11" s="85">
        <v>587628870</v>
      </c>
      <c r="AI11" s="84">
        <v>574307408</v>
      </c>
      <c r="AJ11" s="85">
        <v>11775176</v>
      </c>
      <c r="AK11" s="84">
        <v>562532232</v>
      </c>
    </row>
    <row r="12" spans="1:37" ht="13.5" customHeight="1">
      <c r="A12" s="49"/>
      <c r="B12" s="50" t="s">
        <v>27</v>
      </c>
      <c r="C12" s="51"/>
      <c r="D12" s="52">
        <v>18907405</v>
      </c>
      <c r="E12" s="53">
        <v>17207267</v>
      </c>
      <c r="F12" s="52">
        <v>588695</v>
      </c>
      <c r="G12" s="53">
        <v>16618572</v>
      </c>
      <c r="H12" s="52">
        <v>52787829</v>
      </c>
      <c r="I12" s="53">
        <v>51058358</v>
      </c>
      <c r="J12" s="52">
        <v>859372</v>
      </c>
      <c r="K12" s="53">
        <v>50198986</v>
      </c>
      <c r="L12" s="53">
        <v>644740</v>
      </c>
      <c r="M12" s="53">
        <v>326751</v>
      </c>
      <c r="N12" s="49"/>
      <c r="O12" s="50" t="s">
        <v>27</v>
      </c>
      <c r="P12" s="51"/>
      <c r="Q12" s="53">
        <v>317988</v>
      </c>
      <c r="R12" s="53">
        <v>8763</v>
      </c>
      <c r="S12" s="53">
        <v>0</v>
      </c>
      <c r="T12" s="52">
        <v>0</v>
      </c>
      <c r="U12" s="53">
        <v>0</v>
      </c>
      <c r="V12" s="52">
        <v>0</v>
      </c>
      <c r="W12" s="53">
        <v>285630</v>
      </c>
      <c r="X12" s="53">
        <v>285630</v>
      </c>
      <c r="Y12" s="53">
        <v>0</v>
      </c>
      <c r="Z12" s="53">
        <v>285630</v>
      </c>
      <c r="AA12" s="49"/>
      <c r="AB12" s="50" t="s">
        <v>27</v>
      </c>
      <c r="AC12" s="51"/>
      <c r="AD12" s="85">
        <v>8341551</v>
      </c>
      <c r="AE12" s="84">
        <v>8329545</v>
      </c>
      <c r="AF12" s="85">
        <v>11016</v>
      </c>
      <c r="AG12" s="84">
        <v>8318529</v>
      </c>
      <c r="AH12" s="85">
        <v>80967155</v>
      </c>
      <c r="AI12" s="84">
        <v>77207551</v>
      </c>
      <c r="AJ12" s="85">
        <v>1777071</v>
      </c>
      <c r="AK12" s="84">
        <v>75430480</v>
      </c>
    </row>
    <row r="13" spans="1:37" ht="13.5" customHeight="1">
      <c r="A13" s="49"/>
      <c r="B13" s="50" t="s">
        <v>28</v>
      </c>
      <c r="C13" s="51"/>
      <c r="D13" s="52">
        <v>23037262</v>
      </c>
      <c r="E13" s="53">
        <v>22816645</v>
      </c>
      <c r="F13" s="52">
        <v>102626</v>
      </c>
      <c r="G13" s="53">
        <v>22714019</v>
      </c>
      <c r="H13" s="52">
        <v>42374435</v>
      </c>
      <c r="I13" s="53">
        <v>40053422</v>
      </c>
      <c r="J13" s="52">
        <v>1379359</v>
      </c>
      <c r="K13" s="53">
        <v>38674063</v>
      </c>
      <c r="L13" s="53">
        <v>16292</v>
      </c>
      <c r="M13" s="53">
        <v>16292</v>
      </c>
      <c r="N13" s="49"/>
      <c r="O13" s="50" t="s">
        <v>28</v>
      </c>
      <c r="P13" s="51"/>
      <c r="Q13" s="53">
        <v>0</v>
      </c>
      <c r="R13" s="53">
        <v>16292</v>
      </c>
      <c r="S13" s="53">
        <v>0</v>
      </c>
      <c r="T13" s="52">
        <v>0</v>
      </c>
      <c r="U13" s="53">
        <v>0</v>
      </c>
      <c r="V13" s="52">
        <v>0</v>
      </c>
      <c r="W13" s="53">
        <v>534718</v>
      </c>
      <c r="X13" s="53">
        <v>534504</v>
      </c>
      <c r="Y13" s="53">
        <v>213</v>
      </c>
      <c r="Z13" s="53">
        <v>534291</v>
      </c>
      <c r="AA13" s="49"/>
      <c r="AB13" s="50" t="s">
        <v>28</v>
      </c>
      <c r="AC13" s="51"/>
      <c r="AD13" s="85">
        <v>29067671</v>
      </c>
      <c r="AE13" s="84">
        <v>29048651</v>
      </c>
      <c r="AF13" s="85">
        <v>18676</v>
      </c>
      <c r="AG13" s="84">
        <v>29029975</v>
      </c>
      <c r="AH13" s="85">
        <v>95030378</v>
      </c>
      <c r="AI13" s="84">
        <v>92469514</v>
      </c>
      <c r="AJ13" s="85">
        <v>1500874</v>
      </c>
      <c r="AK13" s="84">
        <v>90968640</v>
      </c>
    </row>
    <row r="14" spans="1:37" ht="13.5" customHeight="1">
      <c r="A14" s="49"/>
      <c r="B14" s="50" t="s">
        <v>29</v>
      </c>
      <c r="C14" s="51"/>
      <c r="D14" s="52">
        <v>5445732</v>
      </c>
      <c r="E14" s="53">
        <v>5419415</v>
      </c>
      <c r="F14" s="52">
        <v>24872</v>
      </c>
      <c r="G14" s="53">
        <v>5394543</v>
      </c>
      <c r="H14" s="52">
        <v>20070180</v>
      </c>
      <c r="I14" s="53">
        <v>19998212</v>
      </c>
      <c r="J14" s="52">
        <v>135300</v>
      </c>
      <c r="K14" s="53">
        <v>19862912</v>
      </c>
      <c r="L14" s="53">
        <v>130</v>
      </c>
      <c r="M14" s="53">
        <v>130</v>
      </c>
      <c r="N14" s="49"/>
      <c r="O14" s="50" t="s">
        <v>29</v>
      </c>
      <c r="P14" s="51"/>
      <c r="Q14" s="53">
        <v>0</v>
      </c>
      <c r="R14" s="53">
        <v>130</v>
      </c>
      <c r="S14" s="53">
        <v>0</v>
      </c>
      <c r="T14" s="52">
        <v>0</v>
      </c>
      <c r="U14" s="53">
        <v>0</v>
      </c>
      <c r="V14" s="52">
        <v>0</v>
      </c>
      <c r="W14" s="53">
        <v>93269</v>
      </c>
      <c r="X14" s="53">
        <v>93269</v>
      </c>
      <c r="Y14" s="53">
        <v>0</v>
      </c>
      <c r="Z14" s="53">
        <v>93269</v>
      </c>
      <c r="AA14" s="49"/>
      <c r="AB14" s="50" t="s">
        <v>29</v>
      </c>
      <c r="AC14" s="51"/>
      <c r="AD14" s="88">
        <v>6051695</v>
      </c>
      <c r="AE14" s="87">
        <v>6048350</v>
      </c>
      <c r="AF14" s="88">
        <v>4433</v>
      </c>
      <c r="AG14" s="87">
        <v>6043917</v>
      </c>
      <c r="AH14" s="88">
        <v>31661006</v>
      </c>
      <c r="AI14" s="87">
        <v>31559376</v>
      </c>
      <c r="AJ14" s="88">
        <v>164605</v>
      </c>
      <c r="AK14" s="87">
        <v>31394771</v>
      </c>
    </row>
    <row r="15" spans="1:37" ht="13.5" customHeight="1">
      <c r="A15" s="57"/>
      <c r="B15" s="58" t="s">
        <v>30</v>
      </c>
      <c r="C15" s="59"/>
      <c r="D15" s="60">
        <v>9319687</v>
      </c>
      <c r="E15" s="61">
        <v>9198390</v>
      </c>
      <c r="F15" s="60">
        <v>94652</v>
      </c>
      <c r="G15" s="61">
        <v>9103738</v>
      </c>
      <c r="H15" s="60">
        <v>17081826</v>
      </c>
      <c r="I15" s="61">
        <v>16828197</v>
      </c>
      <c r="J15" s="60">
        <v>302499</v>
      </c>
      <c r="K15" s="61">
        <v>16525698</v>
      </c>
      <c r="L15" s="61">
        <v>6317</v>
      </c>
      <c r="M15" s="61">
        <v>6317</v>
      </c>
      <c r="N15" s="57"/>
      <c r="O15" s="58" t="s">
        <v>30</v>
      </c>
      <c r="P15" s="59"/>
      <c r="Q15" s="61">
        <v>0</v>
      </c>
      <c r="R15" s="61">
        <v>6317</v>
      </c>
      <c r="S15" s="61">
        <v>0</v>
      </c>
      <c r="T15" s="60">
        <v>0</v>
      </c>
      <c r="U15" s="61">
        <v>0</v>
      </c>
      <c r="V15" s="60">
        <v>0</v>
      </c>
      <c r="W15" s="61">
        <v>432838</v>
      </c>
      <c r="X15" s="61">
        <v>432838</v>
      </c>
      <c r="Y15" s="61">
        <v>0</v>
      </c>
      <c r="Z15" s="61">
        <v>432838</v>
      </c>
      <c r="AA15" s="57"/>
      <c r="AB15" s="58" t="s">
        <v>30</v>
      </c>
      <c r="AC15" s="59"/>
      <c r="AD15" s="85">
        <v>10179347</v>
      </c>
      <c r="AE15" s="84">
        <v>10170544</v>
      </c>
      <c r="AF15" s="85">
        <v>8621</v>
      </c>
      <c r="AG15" s="84">
        <v>10161923</v>
      </c>
      <c r="AH15" s="85">
        <v>37020015</v>
      </c>
      <c r="AI15" s="84">
        <v>36636286</v>
      </c>
      <c r="AJ15" s="85">
        <v>405772</v>
      </c>
      <c r="AK15" s="84">
        <v>36230514</v>
      </c>
    </row>
    <row r="16" spans="1:37" ht="13.5" customHeight="1">
      <c r="A16" s="49"/>
      <c r="B16" s="50" t="s">
        <v>31</v>
      </c>
      <c r="C16" s="51"/>
      <c r="D16" s="52">
        <v>3279840</v>
      </c>
      <c r="E16" s="53">
        <v>3262050</v>
      </c>
      <c r="F16" s="52">
        <v>20442</v>
      </c>
      <c r="G16" s="53">
        <v>3241608</v>
      </c>
      <c r="H16" s="52">
        <v>13212404</v>
      </c>
      <c r="I16" s="53">
        <v>13115201</v>
      </c>
      <c r="J16" s="52">
        <v>53458</v>
      </c>
      <c r="K16" s="53">
        <v>13061743</v>
      </c>
      <c r="L16" s="53">
        <v>0</v>
      </c>
      <c r="M16" s="53">
        <v>0</v>
      </c>
      <c r="N16" s="49"/>
      <c r="O16" s="50" t="s">
        <v>31</v>
      </c>
      <c r="P16" s="51"/>
      <c r="Q16" s="53">
        <v>0</v>
      </c>
      <c r="R16" s="53">
        <v>0</v>
      </c>
      <c r="S16" s="53">
        <v>0</v>
      </c>
      <c r="T16" s="52">
        <v>0</v>
      </c>
      <c r="U16" s="53">
        <v>0</v>
      </c>
      <c r="V16" s="52">
        <v>0</v>
      </c>
      <c r="W16" s="53">
        <v>117000</v>
      </c>
      <c r="X16" s="53">
        <v>117000</v>
      </c>
      <c r="Y16" s="53">
        <v>0</v>
      </c>
      <c r="Z16" s="53">
        <v>117000</v>
      </c>
      <c r="AA16" s="49"/>
      <c r="AB16" s="50" t="s">
        <v>31</v>
      </c>
      <c r="AC16" s="51"/>
      <c r="AD16" s="85">
        <v>3462981</v>
      </c>
      <c r="AE16" s="84">
        <v>3458073</v>
      </c>
      <c r="AF16" s="85">
        <v>4908</v>
      </c>
      <c r="AG16" s="84">
        <v>3453165</v>
      </c>
      <c r="AH16" s="85">
        <v>20072225</v>
      </c>
      <c r="AI16" s="84">
        <v>19952324</v>
      </c>
      <c r="AJ16" s="85">
        <v>78808</v>
      </c>
      <c r="AK16" s="84">
        <v>19873516</v>
      </c>
    </row>
    <row r="17" spans="1:37" ht="13.5" customHeight="1">
      <c r="A17" s="49"/>
      <c r="B17" s="50" t="s">
        <v>32</v>
      </c>
      <c r="C17" s="51"/>
      <c r="D17" s="52">
        <v>4082276</v>
      </c>
      <c r="E17" s="53">
        <v>4068111</v>
      </c>
      <c r="F17" s="52">
        <v>13506</v>
      </c>
      <c r="G17" s="53">
        <v>4054605</v>
      </c>
      <c r="H17" s="52">
        <v>6788582</v>
      </c>
      <c r="I17" s="53">
        <v>6691491</v>
      </c>
      <c r="J17" s="52">
        <v>74562</v>
      </c>
      <c r="K17" s="53">
        <v>6616929</v>
      </c>
      <c r="L17" s="53">
        <v>9788</v>
      </c>
      <c r="M17" s="53">
        <v>9788</v>
      </c>
      <c r="N17" s="49"/>
      <c r="O17" s="50" t="s">
        <v>32</v>
      </c>
      <c r="P17" s="51"/>
      <c r="Q17" s="53">
        <v>0</v>
      </c>
      <c r="R17" s="53">
        <v>9788</v>
      </c>
      <c r="S17" s="53">
        <v>0</v>
      </c>
      <c r="T17" s="52">
        <v>0</v>
      </c>
      <c r="U17" s="53">
        <v>0</v>
      </c>
      <c r="V17" s="52">
        <v>0</v>
      </c>
      <c r="W17" s="53">
        <v>58580</v>
      </c>
      <c r="X17" s="53">
        <v>58580</v>
      </c>
      <c r="Y17" s="53">
        <v>0</v>
      </c>
      <c r="Z17" s="53">
        <v>58580</v>
      </c>
      <c r="AA17" s="49"/>
      <c r="AB17" s="50" t="s">
        <v>32</v>
      </c>
      <c r="AC17" s="51"/>
      <c r="AD17" s="85">
        <v>3361201</v>
      </c>
      <c r="AE17" s="84">
        <v>3356458</v>
      </c>
      <c r="AF17" s="85">
        <v>4743</v>
      </c>
      <c r="AG17" s="84">
        <v>3351715</v>
      </c>
      <c r="AH17" s="85">
        <v>14300427</v>
      </c>
      <c r="AI17" s="84">
        <v>14184428</v>
      </c>
      <c r="AJ17" s="85">
        <v>92811</v>
      </c>
      <c r="AK17" s="84">
        <v>14091617</v>
      </c>
    </row>
    <row r="18" spans="1:37" ht="13.5" customHeight="1">
      <c r="A18" s="49"/>
      <c r="B18" s="50" t="s">
        <v>33</v>
      </c>
      <c r="C18" s="51"/>
      <c r="D18" s="52">
        <v>7684542</v>
      </c>
      <c r="E18" s="53">
        <v>7396744</v>
      </c>
      <c r="F18" s="52">
        <v>212968</v>
      </c>
      <c r="G18" s="53">
        <v>7183776</v>
      </c>
      <c r="H18" s="52">
        <v>12605892</v>
      </c>
      <c r="I18" s="53">
        <v>12080248</v>
      </c>
      <c r="J18" s="52">
        <v>598965</v>
      </c>
      <c r="K18" s="53">
        <v>11481283</v>
      </c>
      <c r="L18" s="53">
        <v>3668</v>
      </c>
      <c r="M18" s="53">
        <v>3668</v>
      </c>
      <c r="N18" s="49"/>
      <c r="O18" s="50" t="s">
        <v>33</v>
      </c>
      <c r="P18" s="51"/>
      <c r="Q18" s="53">
        <v>0</v>
      </c>
      <c r="R18" s="53">
        <v>3668</v>
      </c>
      <c r="S18" s="53">
        <v>0</v>
      </c>
      <c r="T18" s="52">
        <v>0</v>
      </c>
      <c r="U18" s="53">
        <v>0</v>
      </c>
      <c r="V18" s="52">
        <v>0</v>
      </c>
      <c r="W18" s="53">
        <v>197508</v>
      </c>
      <c r="X18" s="53">
        <v>195269</v>
      </c>
      <c r="Y18" s="53">
        <v>2239</v>
      </c>
      <c r="Z18" s="53">
        <v>193030</v>
      </c>
      <c r="AA18" s="49"/>
      <c r="AB18" s="50" t="s">
        <v>33</v>
      </c>
      <c r="AC18" s="51"/>
      <c r="AD18" s="85">
        <v>4364074</v>
      </c>
      <c r="AE18" s="84">
        <v>4339924</v>
      </c>
      <c r="AF18" s="85">
        <v>8204</v>
      </c>
      <c r="AG18" s="84">
        <v>4331720</v>
      </c>
      <c r="AH18" s="85">
        <v>24855684</v>
      </c>
      <c r="AI18" s="84">
        <v>24015853</v>
      </c>
      <c r="AJ18" s="85">
        <v>822376</v>
      </c>
      <c r="AK18" s="84">
        <v>23193477</v>
      </c>
    </row>
    <row r="19" spans="1:37" ht="13.5" customHeight="1">
      <c r="A19" s="63"/>
      <c r="B19" s="64" t="s">
        <v>34</v>
      </c>
      <c r="C19" s="65"/>
      <c r="D19" s="66">
        <v>9438243</v>
      </c>
      <c r="E19" s="67">
        <v>9413953</v>
      </c>
      <c r="F19" s="66">
        <v>19169</v>
      </c>
      <c r="G19" s="67">
        <v>9394784</v>
      </c>
      <c r="H19" s="66">
        <v>17695808</v>
      </c>
      <c r="I19" s="67">
        <v>17679641</v>
      </c>
      <c r="J19" s="66">
        <v>24426</v>
      </c>
      <c r="K19" s="67">
        <v>17655215</v>
      </c>
      <c r="L19" s="67">
        <v>5321</v>
      </c>
      <c r="M19" s="67">
        <v>5321</v>
      </c>
      <c r="N19" s="63"/>
      <c r="O19" s="64" t="s">
        <v>34</v>
      </c>
      <c r="P19" s="65"/>
      <c r="Q19" s="67">
        <v>0</v>
      </c>
      <c r="R19" s="67">
        <v>5321</v>
      </c>
      <c r="S19" s="67">
        <v>0</v>
      </c>
      <c r="T19" s="66">
        <v>0</v>
      </c>
      <c r="U19" s="67">
        <v>0</v>
      </c>
      <c r="V19" s="66">
        <v>0</v>
      </c>
      <c r="W19" s="67">
        <v>99895</v>
      </c>
      <c r="X19" s="67">
        <v>99895</v>
      </c>
      <c r="Y19" s="67">
        <v>0</v>
      </c>
      <c r="Z19" s="67">
        <v>99895</v>
      </c>
      <c r="AA19" s="63"/>
      <c r="AB19" s="64" t="s">
        <v>34</v>
      </c>
      <c r="AC19" s="65"/>
      <c r="AD19" s="88">
        <v>3107425</v>
      </c>
      <c r="AE19" s="87">
        <v>3102835</v>
      </c>
      <c r="AF19" s="88">
        <v>4590</v>
      </c>
      <c r="AG19" s="87">
        <v>3098245</v>
      </c>
      <c r="AH19" s="88">
        <v>30346692</v>
      </c>
      <c r="AI19" s="87">
        <v>30301645</v>
      </c>
      <c r="AJ19" s="88">
        <v>48185</v>
      </c>
      <c r="AK19" s="87">
        <v>30253460</v>
      </c>
    </row>
    <row r="20" spans="1:37" ht="13.5" customHeight="1">
      <c r="A20" s="49"/>
      <c r="B20" s="50" t="s">
        <v>35</v>
      </c>
      <c r="C20" s="51"/>
      <c r="D20" s="52">
        <v>2179821</v>
      </c>
      <c r="E20" s="53">
        <v>2173362</v>
      </c>
      <c r="F20" s="52">
        <v>6459</v>
      </c>
      <c r="G20" s="53">
        <v>2166903</v>
      </c>
      <c r="H20" s="52">
        <v>3018155</v>
      </c>
      <c r="I20" s="53">
        <v>3014387</v>
      </c>
      <c r="J20" s="52">
        <v>11136</v>
      </c>
      <c r="K20" s="53">
        <v>3003251</v>
      </c>
      <c r="L20" s="53">
        <v>42534</v>
      </c>
      <c r="M20" s="53">
        <v>24785</v>
      </c>
      <c r="N20" s="49"/>
      <c r="O20" s="50" t="s">
        <v>35</v>
      </c>
      <c r="P20" s="51"/>
      <c r="Q20" s="53">
        <v>17749</v>
      </c>
      <c r="R20" s="53">
        <v>7036</v>
      </c>
      <c r="S20" s="53">
        <v>0</v>
      </c>
      <c r="T20" s="52">
        <v>0</v>
      </c>
      <c r="U20" s="53">
        <v>0</v>
      </c>
      <c r="V20" s="52">
        <v>0</v>
      </c>
      <c r="W20" s="53">
        <v>54411</v>
      </c>
      <c r="X20" s="53">
        <v>54411</v>
      </c>
      <c r="Y20" s="53">
        <v>0</v>
      </c>
      <c r="Z20" s="53">
        <v>54411</v>
      </c>
      <c r="AA20" s="49"/>
      <c r="AB20" s="50" t="s">
        <v>35</v>
      </c>
      <c r="AC20" s="51"/>
      <c r="AD20" s="85">
        <v>2849163</v>
      </c>
      <c r="AE20" s="84">
        <v>2845352</v>
      </c>
      <c r="AF20" s="85">
        <v>3812</v>
      </c>
      <c r="AG20" s="84">
        <v>2841540</v>
      </c>
      <c r="AH20" s="85">
        <v>8144084</v>
      </c>
      <c r="AI20" s="84">
        <v>8112297</v>
      </c>
      <c r="AJ20" s="85">
        <v>39156</v>
      </c>
      <c r="AK20" s="84">
        <v>8073141</v>
      </c>
    </row>
    <row r="21" spans="1:37" ht="13.5" customHeight="1">
      <c r="A21" s="49"/>
      <c r="B21" s="50" t="s">
        <v>36</v>
      </c>
      <c r="C21" s="51"/>
      <c r="D21" s="52">
        <v>4315665</v>
      </c>
      <c r="E21" s="53">
        <v>4311968</v>
      </c>
      <c r="F21" s="52">
        <v>3698</v>
      </c>
      <c r="G21" s="53">
        <v>4308270</v>
      </c>
      <c r="H21" s="52">
        <v>10447250</v>
      </c>
      <c r="I21" s="53">
        <v>10436597</v>
      </c>
      <c r="J21" s="52">
        <v>17863</v>
      </c>
      <c r="K21" s="53">
        <v>10418734</v>
      </c>
      <c r="L21" s="53">
        <v>3501</v>
      </c>
      <c r="M21" s="53">
        <v>3501</v>
      </c>
      <c r="N21" s="49"/>
      <c r="O21" s="50" t="s">
        <v>36</v>
      </c>
      <c r="P21" s="51"/>
      <c r="Q21" s="53">
        <v>0</v>
      </c>
      <c r="R21" s="53">
        <v>3501</v>
      </c>
      <c r="S21" s="53">
        <v>0</v>
      </c>
      <c r="T21" s="52">
        <v>0</v>
      </c>
      <c r="U21" s="53">
        <v>0</v>
      </c>
      <c r="V21" s="52">
        <v>0</v>
      </c>
      <c r="W21" s="53">
        <v>66691</v>
      </c>
      <c r="X21" s="53">
        <v>66691</v>
      </c>
      <c r="Y21" s="53">
        <v>0</v>
      </c>
      <c r="Z21" s="53">
        <v>66691</v>
      </c>
      <c r="AA21" s="49"/>
      <c r="AB21" s="50" t="s">
        <v>36</v>
      </c>
      <c r="AC21" s="51"/>
      <c r="AD21" s="85">
        <v>4654326</v>
      </c>
      <c r="AE21" s="84">
        <v>4649839</v>
      </c>
      <c r="AF21" s="85">
        <v>4487</v>
      </c>
      <c r="AG21" s="84">
        <v>4645352</v>
      </c>
      <c r="AH21" s="85">
        <v>19487433</v>
      </c>
      <c r="AI21" s="84">
        <v>19468596</v>
      </c>
      <c r="AJ21" s="85">
        <v>26048</v>
      </c>
      <c r="AK21" s="84">
        <v>19442548</v>
      </c>
    </row>
    <row r="22" spans="1:37" ht="13.5" customHeight="1">
      <c r="A22" s="49"/>
      <c r="B22" s="50" t="s">
        <v>37</v>
      </c>
      <c r="C22" s="51"/>
      <c r="D22" s="52">
        <v>2780327</v>
      </c>
      <c r="E22" s="53">
        <v>2754788</v>
      </c>
      <c r="F22" s="52">
        <v>28931</v>
      </c>
      <c r="G22" s="53">
        <v>2725857</v>
      </c>
      <c r="H22" s="52">
        <v>13433048</v>
      </c>
      <c r="I22" s="53">
        <v>13412502</v>
      </c>
      <c r="J22" s="52">
        <v>46938</v>
      </c>
      <c r="K22" s="53">
        <v>13365564</v>
      </c>
      <c r="L22" s="53">
        <v>31044</v>
      </c>
      <c r="M22" s="53">
        <v>15894</v>
      </c>
      <c r="N22" s="49"/>
      <c r="O22" s="50" t="s">
        <v>37</v>
      </c>
      <c r="P22" s="51"/>
      <c r="Q22" s="53">
        <v>15150</v>
      </c>
      <c r="R22" s="53">
        <v>744</v>
      </c>
      <c r="S22" s="53">
        <v>0</v>
      </c>
      <c r="T22" s="52">
        <v>0</v>
      </c>
      <c r="U22" s="53">
        <v>0</v>
      </c>
      <c r="V22" s="52">
        <v>0</v>
      </c>
      <c r="W22" s="53">
        <v>70684</v>
      </c>
      <c r="X22" s="53">
        <v>70684</v>
      </c>
      <c r="Y22" s="53">
        <v>0</v>
      </c>
      <c r="Z22" s="53">
        <v>70684</v>
      </c>
      <c r="AA22" s="49"/>
      <c r="AB22" s="50" t="s">
        <v>37</v>
      </c>
      <c r="AC22" s="51"/>
      <c r="AD22" s="85">
        <v>2647086</v>
      </c>
      <c r="AE22" s="84">
        <v>2643540</v>
      </c>
      <c r="AF22" s="85">
        <v>3546</v>
      </c>
      <c r="AG22" s="84">
        <v>2639994</v>
      </c>
      <c r="AH22" s="85">
        <v>18962189</v>
      </c>
      <c r="AI22" s="84">
        <v>18897408</v>
      </c>
      <c r="AJ22" s="85">
        <v>94565</v>
      </c>
      <c r="AK22" s="84">
        <v>18802843</v>
      </c>
    </row>
    <row r="23" spans="1:37" ht="13.5" customHeight="1">
      <c r="A23" s="49"/>
      <c r="B23" s="50" t="s">
        <v>38</v>
      </c>
      <c r="C23" s="51"/>
      <c r="D23" s="52">
        <v>2621075</v>
      </c>
      <c r="E23" s="53">
        <v>2617033</v>
      </c>
      <c r="F23" s="52">
        <v>4043</v>
      </c>
      <c r="G23" s="53">
        <v>2612990</v>
      </c>
      <c r="H23" s="52">
        <v>3860817</v>
      </c>
      <c r="I23" s="53">
        <v>3794795</v>
      </c>
      <c r="J23" s="52">
        <v>54693</v>
      </c>
      <c r="K23" s="53">
        <v>3740102</v>
      </c>
      <c r="L23" s="53">
        <v>57</v>
      </c>
      <c r="M23" s="53">
        <v>57</v>
      </c>
      <c r="N23" s="49"/>
      <c r="O23" s="50" t="s">
        <v>38</v>
      </c>
      <c r="P23" s="51"/>
      <c r="Q23" s="53">
        <v>0</v>
      </c>
      <c r="R23" s="53">
        <v>57</v>
      </c>
      <c r="S23" s="53">
        <v>0</v>
      </c>
      <c r="T23" s="52">
        <v>0</v>
      </c>
      <c r="U23" s="53">
        <v>0</v>
      </c>
      <c r="V23" s="52">
        <v>0</v>
      </c>
      <c r="W23" s="53">
        <v>26888</v>
      </c>
      <c r="X23" s="53">
        <v>26888</v>
      </c>
      <c r="Y23" s="53">
        <v>0</v>
      </c>
      <c r="Z23" s="53">
        <v>26888</v>
      </c>
      <c r="AA23" s="49"/>
      <c r="AB23" s="50" t="s">
        <v>38</v>
      </c>
      <c r="AC23" s="51"/>
      <c r="AD23" s="85">
        <v>1665210</v>
      </c>
      <c r="AE23" s="84">
        <v>1661567</v>
      </c>
      <c r="AF23" s="85">
        <v>3643</v>
      </c>
      <c r="AG23" s="84">
        <v>1657924</v>
      </c>
      <c r="AH23" s="85">
        <v>8174047</v>
      </c>
      <c r="AI23" s="84">
        <v>8100340</v>
      </c>
      <c r="AJ23" s="85">
        <v>62379</v>
      </c>
      <c r="AK23" s="84">
        <v>8037961</v>
      </c>
    </row>
    <row r="24" spans="1:37" ht="13.5" customHeight="1">
      <c r="A24" s="49"/>
      <c r="B24" s="50" t="s">
        <v>39</v>
      </c>
      <c r="C24" s="51"/>
      <c r="D24" s="52">
        <v>2041893</v>
      </c>
      <c r="E24" s="53">
        <v>2038036</v>
      </c>
      <c r="F24" s="52">
        <v>3856</v>
      </c>
      <c r="G24" s="53">
        <v>2034180</v>
      </c>
      <c r="H24" s="52">
        <v>5587479</v>
      </c>
      <c r="I24" s="53">
        <v>5185211</v>
      </c>
      <c r="J24" s="52">
        <v>262091</v>
      </c>
      <c r="K24" s="53">
        <v>4923120</v>
      </c>
      <c r="L24" s="53">
        <v>0</v>
      </c>
      <c r="M24" s="53">
        <v>0</v>
      </c>
      <c r="N24" s="49"/>
      <c r="O24" s="50" t="s">
        <v>39</v>
      </c>
      <c r="P24" s="51"/>
      <c r="Q24" s="53">
        <v>0</v>
      </c>
      <c r="R24" s="53">
        <v>0</v>
      </c>
      <c r="S24" s="53">
        <v>0</v>
      </c>
      <c r="T24" s="52">
        <v>0</v>
      </c>
      <c r="U24" s="53">
        <v>0</v>
      </c>
      <c r="V24" s="52">
        <v>0</v>
      </c>
      <c r="W24" s="53">
        <v>96792</v>
      </c>
      <c r="X24" s="53">
        <v>96792</v>
      </c>
      <c r="Y24" s="53">
        <v>0</v>
      </c>
      <c r="Z24" s="53">
        <v>96792</v>
      </c>
      <c r="AA24" s="49"/>
      <c r="AB24" s="50" t="s">
        <v>39</v>
      </c>
      <c r="AC24" s="51"/>
      <c r="AD24" s="88">
        <v>2771104</v>
      </c>
      <c r="AE24" s="87">
        <v>2767131</v>
      </c>
      <c r="AF24" s="88">
        <v>3974</v>
      </c>
      <c r="AG24" s="87">
        <v>2763157</v>
      </c>
      <c r="AH24" s="88">
        <v>10497268</v>
      </c>
      <c r="AI24" s="87">
        <v>10087170</v>
      </c>
      <c r="AJ24" s="88">
        <v>269921</v>
      </c>
      <c r="AK24" s="87">
        <v>9817249</v>
      </c>
    </row>
    <row r="25" spans="1:37" ht="13.5" customHeight="1">
      <c r="A25" s="57"/>
      <c r="B25" s="58" t="s">
        <v>40</v>
      </c>
      <c r="C25" s="59"/>
      <c r="D25" s="60">
        <v>10248524</v>
      </c>
      <c r="E25" s="61">
        <v>10234726</v>
      </c>
      <c r="F25" s="60">
        <v>12406</v>
      </c>
      <c r="G25" s="61">
        <v>10222320</v>
      </c>
      <c r="H25" s="60">
        <v>13237055</v>
      </c>
      <c r="I25" s="61">
        <v>13103870</v>
      </c>
      <c r="J25" s="60">
        <v>162758</v>
      </c>
      <c r="K25" s="61">
        <v>12941112</v>
      </c>
      <c r="L25" s="61">
        <v>0</v>
      </c>
      <c r="M25" s="61">
        <v>0</v>
      </c>
      <c r="N25" s="57"/>
      <c r="O25" s="58" t="s">
        <v>40</v>
      </c>
      <c r="P25" s="59"/>
      <c r="Q25" s="61">
        <v>0</v>
      </c>
      <c r="R25" s="61">
        <v>0</v>
      </c>
      <c r="S25" s="61">
        <v>0</v>
      </c>
      <c r="T25" s="60">
        <v>0</v>
      </c>
      <c r="U25" s="61">
        <v>0</v>
      </c>
      <c r="V25" s="60">
        <v>0</v>
      </c>
      <c r="W25" s="61">
        <v>144050</v>
      </c>
      <c r="X25" s="61">
        <v>144050</v>
      </c>
      <c r="Y25" s="61">
        <v>0</v>
      </c>
      <c r="Z25" s="61">
        <v>144050</v>
      </c>
      <c r="AA25" s="57"/>
      <c r="AB25" s="58" t="s">
        <v>40</v>
      </c>
      <c r="AC25" s="59"/>
      <c r="AD25" s="85">
        <v>6276888</v>
      </c>
      <c r="AE25" s="84">
        <v>6271442</v>
      </c>
      <c r="AF25" s="85">
        <v>5529</v>
      </c>
      <c r="AG25" s="84">
        <v>6265913</v>
      </c>
      <c r="AH25" s="85">
        <v>29906517</v>
      </c>
      <c r="AI25" s="84">
        <v>29754088</v>
      </c>
      <c r="AJ25" s="85">
        <v>180693</v>
      </c>
      <c r="AK25" s="84">
        <v>29573395</v>
      </c>
    </row>
    <row r="26" spans="1:37" ht="13.5" customHeight="1">
      <c r="A26" s="49"/>
      <c r="B26" s="50" t="s">
        <v>41</v>
      </c>
      <c r="C26" s="51"/>
      <c r="D26" s="52">
        <v>5502864</v>
      </c>
      <c r="E26" s="53">
        <v>5447892</v>
      </c>
      <c r="F26" s="52">
        <v>54972</v>
      </c>
      <c r="G26" s="53">
        <v>5392920</v>
      </c>
      <c r="H26" s="52">
        <v>2976959</v>
      </c>
      <c r="I26" s="53">
        <v>2889215</v>
      </c>
      <c r="J26" s="52">
        <v>112431</v>
      </c>
      <c r="K26" s="53">
        <v>2776784</v>
      </c>
      <c r="L26" s="53">
        <v>0</v>
      </c>
      <c r="M26" s="53">
        <v>0</v>
      </c>
      <c r="N26" s="49"/>
      <c r="O26" s="50" t="s">
        <v>41</v>
      </c>
      <c r="P26" s="51"/>
      <c r="Q26" s="53">
        <v>0</v>
      </c>
      <c r="R26" s="53">
        <v>0</v>
      </c>
      <c r="S26" s="53">
        <v>0</v>
      </c>
      <c r="T26" s="52">
        <v>0</v>
      </c>
      <c r="U26" s="53">
        <v>0</v>
      </c>
      <c r="V26" s="52">
        <v>0</v>
      </c>
      <c r="W26" s="53">
        <v>16882</v>
      </c>
      <c r="X26" s="53">
        <v>16882</v>
      </c>
      <c r="Y26" s="53">
        <v>0</v>
      </c>
      <c r="Z26" s="53">
        <v>16882</v>
      </c>
      <c r="AA26" s="49"/>
      <c r="AB26" s="50" t="s">
        <v>41</v>
      </c>
      <c r="AC26" s="51"/>
      <c r="AD26" s="85">
        <v>5354329</v>
      </c>
      <c r="AE26" s="84">
        <v>5336523</v>
      </c>
      <c r="AF26" s="85">
        <v>17805</v>
      </c>
      <c r="AG26" s="84">
        <v>5318718</v>
      </c>
      <c r="AH26" s="85">
        <v>13851034</v>
      </c>
      <c r="AI26" s="84">
        <v>13690512</v>
      </c>
      <c r="AJ26" s="85">
        <v>185208</v>
      </c>
      <c r="AK26" s="84">
        <v>13505304</v>
      </c>
    </row>
    <row r="27" spans="1:37" ht="13.5" customHeight="1">
      <c r="A27" s="49"/>
      <c r="B27" s="50" t="s">
        <v>42</v>
      </c>
      <c r="C27" s="51"/>
      <c r="D27" s="52">
        <v>7310767</v>
      </c>
      <c r="E27" s="53">
        <v>7309530</v>
      </c>
      <c r="F27" s="52">
        <v>777</v>
      </c>
      <c r="G27" s="53">
        <v>7308753</v>
      </c>
      <c r="H27" s="52">
        <v>7374162</v>
      </c>
      <c r="I27" s="53">
        <v>7256597</v>
      </c>
      <c r="J27" s="52">
        <v>124664</v>
      </c>
      <c r="K27" s="53">
        <v>7131933</v>
      </c>
      <c r="L27" s="53">
        <v>0</v>
      </c>
      <c r="M27" s="53">
        <v>0</v>
      </c>
      <c r="N27" s="49"/>
      <c r="O27" s="50" t="s">
        <v>42</v>
      </c>
      <c r="P27" s="51"/>
      <c r="Q27" s="53">
        <v>0</v>
      </c>
      <c r="R27" s="53">
        <v>0</v>
      </c>
      <c r="S27" s="53">
        <v>0</v>
      </c>
      <c r="T27" s="52">
        <v>0</v>
      </c>
      <c r="U27" s="53">
        <v>0</v>
      </c>
      <c r="V27" s="52">
        <v>0</v>
      </c>
      <c r="W27" s="53">
        <v>160043</v>
      </c>
      <c r="X27" s="53">
        <v>160043</v>
      </c>
      <c r="Y27" s="53">
        <v>0</v>
      </c>
      <c r="Z27" s="53">
        <v>160043</v>
      </c>
      <c r="AA27" s="49"/>
      <c r="AB27" s="50" t="s">
        <v>42</v>
      </c>
      <c r="AC27" s="51"/>
      <c r="AD27" s="85">
        <v>7424573</v>
      </c>
      <c r="AE27" s="84">
        <v>7423365</v>
      </c>
      <c r="AF27" s="85">
        <v>1208</v>
      </c>
      <c r="AG27" s="84">
        <v>7422157</v>
      </c>
      <c r="AH27" s="85">
        <v>22269545</v>
      </c>
      <c r="AI27" s="84">
        <v>22149535</v>
      </c>
      <c r="AJ27" s="85">
        <v>126649</v>
      </c>
      <c r="AK27" s="84">
        <v>22022886</v>
      </c>
    </row>
    <row r="28" spans="1:37" ht="13.5" customHeight="1">
      <c r="A28" s="49"/>
      <c r="B28" s="50" t="s">
        <v>43</v>
      </c>
      <c r="C28" s="51"/>
      <c r="D28" s="52">
        <v>7024660</v>
      </c>
      <c r="E28" s="53">
        <v>6942128</v>
      </c>
      <c r="F28" s="52">
        <v>65827</v>
      </c>
      <c r="G28" s="53">
        <v>6876301</v>
      </c>
      <c r="H28" s="52">
        <v>5858660</v>
      </c>
      <c r="I28" s="53">
        <v>5541963</v>
      </c>
      <c r="J28" s="52">
        <v>352632</v>
      </c>
      <c r="K28" s="53">
        <v>5189331</v>
      </c>
      <c r="L28" s="53">
        <v>445546</v>
      </c>
      <c r="M28" s="53">
        <v>229005</v>
      </c>
      <c r="N28" s="49"/>
      <c r="O28" s="50" t="s">
        <v>43</v>
      </c>
      <c r="P28" s="51"/>
      <c r="Q28" s="53">
        <v>216542</v>
      </c>
      <c r="R28" s="53">
        <v>12463</v>
      </c>
      <c r="S28" s="53">
        <v>0</v>
      </c>
      <c r="T28" s="52">
        <v>0</v>
      </c>
      <c r="U28" s="53">
        <v>0</v>
      </c>
      <c r="V28" s="52">
        <v>0</v>
      </c>
      <c r="W28" s="53">
        <v>49240</v>
      </c>
      <c r="X28" s="53">
        <v>49240</v>
      </c>
      <c r="Y28" s="53">
        <v>0</v>
      </c>
      <c r="Z28" s="53">
        <v>49240</v>
      </c>
      <c r="AA28" s="49"/>
      <c r="AB28" s="50" t="s">
        <v>43</v>
      </c>
      <c r="AC28" s="51"/>
      <c r="AD28" s="85">
        <v>4480205</v>
      </c>
      <c r="AE28" s="84">
        <v>4464408</v>
      </c>
      <c r="AF28" s="85">
        <v>17802</v>
      </c>
      <c r="AG28" s="84">
        <v>4446606</v>
      </c>
      <c r="AH28" s="85">
        <v>17858311</v>
      </c>
      <c r="AI28" s="84">
        <v>17226744</v>
      </c>
      <c r="AJ28" s="85">
        <v>652803</v>
      </c>
      <c r="AK28" s="84">
        <v>16573941</v>
      </c>
    </row>
    <row r="29" spans="1:37" ht="13.5" customHeight="1">
      <c r="A29" s="63"/>
      <c r="B29" s="64" t="s">
        <v>44</v>
      </c>
      <c r="C29" s="65"/>
      <c r="D29" s="66">
        <v>3879044</v>
      </c>
      <c r="E29" s="67">
        <v>3868355</v>
      </c>
      <c r="F29" s="66">
        <v>13995</v>
      </c>
      <c r="G29" s="67">
        <v>3854360</v>
      </c>
      <c r="H29" s="66">
        <v>4937270</v>
      </c>
      <c r="I29" s="67">
        <v>4916078</v>
      </c>
      <c r="J29" s="66">
        <v>40122</v>
      </c>
      <c r="K29" s="67">
        <v>4875956</v>
      </c>
      <c r="L29" s="67">
        <v>205</v>
      </c>
      <c r="M29" s="67">
        <v>205</v>
      </c>
      <c r="N29" s="63"/>
      <c r="O29" s="64" t="s">
        <v>44</v>
      </c>
      <c r="P29" s="65"/>
      <c r="Q29" s="67">
        <v>0</v>
      </c>
      <c r="R29" s="67">
        <v>205</v>
      </c>
      <c r="S29" s="67">
        <v>0</v>
      </c>
      <c r="T29" s="66">
        <v>0</v>
      </c>
      <c r="U29" s="67">
        <v>0</v>
      </c>
      <c r="V29" s="66">
        <v>0</v>
      </c>
      <c r="W29" s="67">
        <v>26889</v>
      </c>
      <c r="X29" s="67">
        <v>26889</v>
      </c>
      <c r="Y29" s="67">
        <v>0</v>
      </c>
      <c r="Z29" s="67">
        <v>26889</v>
      </c>
      <c r="AA29" s="63"/>
      <c r="AB29" s="64" t="s">
        <v>44</v>
      </c>
      <c r="AC29" s="65"/>
      <c r="AD29" s="88">
        <v>2994460</v>
      </c>
      <c r="AE29" s="87">
        <v>2990640</v>
      </c>
      <c r="AF29" s="88">
        <v>3863</v>
      </c>
      <c r="AG29" s="87">
        <v>2986777</v>
      </c>
      <c r="AH29" s="88">
        <v>11837868</v>
      </c>
      <c r="AI29" s="87">
        <v>11802167</v>
      </c>
      <c r="AJ29" s="88">
        <v>57980</v>
      </c>
      <c r="AK29" s="87">
        <v>11744187</v>
      </c>
    </row>
    <row r="30" spans="1:37" ht="13.5" customHeight="1">
      <c r="A30" s="49"/>
      <c r="B30" s="50" t="s">
        <v>46</v>
      </c>
      <c r="C30" s="51"/>
      <c r="D30" s="52">
        <v>4721482</v>
      </c>
      <c r="E30" s="53">
        <v>4713347</v>
      </c>
      <c r="F30" s="52">
        <v>4540</v>
      </c>
      <c r="G30" s="53">
        <v>4708807</v>
      </c>
      <c r="H30" s="52">
        <v>15545655</v>
      </c>
      <c r="I30" s="53">
        <v>15496566</v>
      </c>
      <c r="J30" s="52">
        <v>82826</v>
      </c>
      <c r="K30" s="53">
        <v>15413740</v>
      </c>
      <c r="L30" s="53">
        <v>46</v>
      </c>
      <c r="M30" s="53">
        <v>46</v>
      </c>
      <c r="N30" s="49"/>
      <c r="O30" s="50" t="s">
        <v>46</v>
      </c>
      <c r="P30" s="51"/>
      <c r="Q30" s="53">
        <v>0</v>
      </c>
      <c r="R30" s="53">
        <v>46</v>
      </c>
      <c r="S30" s="53">
        <v>0</v>
      </c>
      <c r="T30" s="52">
        <v>0</v>
      </c>
      <c r="U30" s="53">
        <v>0</v>
      </c>
      <c r="V30" s="52">
        <v>0</v>
      </c>
      <c r="W30" s="53">
        <v>187476</v>
      </c>
      <c r="X30" s="53">
        <v>187476</v>
      </c>
      <c r="Y30" s="53">
        <v>0</v>
      </c>
      <c r="Z30" s="53">
        <v>187476</v>
      </c>
      <c r="AA30" s="49"/>
      <c r="AB30" s="50" t="s">
        <v>46</v>
      </c>
      <c r="AC30" s="51"/>
      <c r="AD30" s="85">
        <v>4355284</v>
      </c>
      <c r="AE30" s="84">
        <v>4351982</v>
      </c>
      <c r="AF30" s="85">
        <v>3216</v>
      </c>
      <c r="AG30" s="84">
        <v>4348766</v>
      </c>
      <c r="AH30" s="85">
        <v>24809943</v>
      </c>
      <c r="AI30" s="84">
        <v>24749417</v>
      </c>
      <c r="AJ30" s="85">
        <v>90582</v>
      </c>
      <c r="AK30" s="84">
        <v>24658835</v>
      </c>
    </row>
    <row r="31" spans="1:37" ht="13.5" customHeight="1">
      <c r="A31" s="49"/>
      <c r="B31" s="50" t="s">
        <v>47</v>
      </c>
      <c r="C31" s="51"/>
      <c r="D31" s="52">
        <v>2342448</v>
      </c>
      <c r="E31" s="53">
        <v>2318649</v>
      </c>
      <c r="F31" s="52">
        <v>32674</v>
      </c>
      <c r="G31" s="53">
        <v>2285975</v>
      </c>
      <c r="H31" s="52">
        <v>3057684</v>
      </c>
      <c r="I31" s="53">
        <v>2962311</v>
      </c>
      <c r="J31" s="52">
        <v>91520</v>
      </c>
      <c r="K31" s="53">
        <v>2870791</v>
      </c>
      <c r="L31" s="53">
        <v>218</v>
      </c>
      <c r="M31" s="53">
        <v>218</v>
      </c>
      <c r="N31" s="49"/>
      <c r="O31" s="50" t="s">
        <v>47</v>
      </c>
      <c r="P31" s="51"/>
      <c r="Q31" s="53">
        <v>0</v>
      </c>
      <c r="R31" s="53">
        <v>218</v>
      </c>
      <c r="S31" s="53">
        <v>0</v>
      </c>
      <c r="T31" s="52">
        <v>0</v>
      </c>
      <c r="U31" s="53">
        <v>0</v>
      </c>
      <c r="V31" s="52">
        <v>0</v>
      </c>
      <c r="W31" s="53">
        <v>26408</v>
      </c>
      <c r="X31" s="53">
        <v>26408</v>
      </c>
      <c r="Y31" s="53">
        <v>0</v>
      </c>
      <c r="Z31" s="53">
        <v>26408</v>
      </c>
      <c r="AA31" s="49"/>
      <c r="AB31" s="50" t="s">
        <v>47</v>
      </c>
      <c r="AC31" s="51"/>
      <c r="AD31" s="85">
        <v>2232294</v>
      </c>
      <c r="AE31" s="84">
        <v>2228660</v>
      </c>
      <c r="AF31" s="85">
        <v>3635</v>
      </c>
      <c r="AG31" s="84">
        <v>2225025</v>
      </c>
      <c r="AH31" s="85">
        <v>7659052</v>
      </c>
      <c r="AI31" s="84">
        <v>7536246</v>
      </c>
      <c r="AJ31" s="85">
        <v>127829</v>
      </c>
      <c r="AK31" s="84">
        <v>7408417</v>
      </c>
    </row>
    <row r="32" spans="1:37" ht="13.5" customHeight="1">
      <c r="A32" s="49"/>
      <c r="B32" s="50" t="s">
        <v>48</v>
      </c>
      <c r="C32" s="51"/>
      <c r="D32" s="52">
        <v>2911433</v>
      </c>
      <c r="E32" s="53">
        <v>2905309</v>
      </c>
      <c r="F32" s="52">
        <v>6124</v>
      </c>
      <c r="G32" s="53">
        <v>2899185</v>
      </c>
      <c r="H32" s="52">
        <v>7189841</v>
      </c>
      <c r="I32" s="53">
        <v>7188260</v>
      </c>
      <c r="J32" s="52">
        <v>7341</v>
      </c>
      <c r="K32" s="53">
        <v>7180919</v>
      </c>
      <c r="L32" s="53">
        <v>1541</v>
      </c>
      <c r="M32" s="53">
        <v>1541</v>
      </c>
      <c r="N32" s="49"/>
      <c r="O32" s="50" t="s">
        <v>48</v>
      </c>
      <c r="P32" s="51"/>
      <c r="Q32" s="53">
        <v>0</v>
      </c>
      <c r="R32" s="53">
        <v>1541</v>
      </c>
      <c r="S32" s="53">
        <v>0</v>
      </c>
      <c r="T32" s="52">
        <v>0</v>
      </c>
      <c r="U32" s="53">
        <v>0</v>
      </c>
      <c r="V32" s="52">
        <v>0</v>
      </c>
      <c r="W32" s="53">
        <v>60569</v>
      </c>
      <c r="X32" s="53">
        <v>60569</v>
      </c>
      <c r="Y32" s="53">
        <v>0</v>
      </c>
      <c r="Z32" s="53">
        <v>60569</v>
      </c>
      <c r="AA32" s="49"/>
      <c r="AB32" s="50" t="s">
        <v>48</v>
      </c>
      <c r="AC32" s="51"/>
      <c r="AD32" s="85">
        <v>1768691</v>
      </c>
      <c r="AE32" s="84">
        <v>1765884</v>
      </c>
      <c r="AF32" s="85">
        <v>2807</v>
      </c>
      <c r="AG32" s="84">
        <v>1763077</v>
      </c>
      <c r="AH32" s="85">
        <v>11932075</v>
      </c>
      <c r="AI32" s="84">
        <v>11921563</v>
      </c>
      <c r="AJ32" s="85">
        <v>16272</v>
      </c>
      <c r="AK32" s="84">
        <v>11905291</v>
      </c>
    </row>
    <row r="33" spans="1:37" ht="13.5" customHeight="1">
      <c r="A33" s="49"/>
      <c r="B33" s="50" t="s">
        <v>49</v>
      </c>
      <c r="C33" s="51"/>
      <c r="D33" s="52">
        <v>6956107</v>
      </c>
      <c r="E33" s="53">
        <v>6928380</v>
      </c>
      <c r="F33" s="52">
        <v>12567</v>
      </c>
      <c r="G33" s="53">
        <v>6915813</v>
      </c>
      <c r="H33" s="52">
        <v>53710508</v>
      </c>
      <c r="I33" s="53">
        <v>53693293</v>
      </c>
      <c r="J33" s="52">
        <v>30148</v>
      </c>
      <c r="K33" s="53">
        <v>53663145</v>
      </c>
      <c r="L33" s="53">
        <v>0</v>
      </c>
      <c r="M33" s="53">
        <v>0</v>
      </c>
      <c r="N33" s="49"/>
      <c r="O33" s="50" t="s">
        <v>49</v>
      </c>
      <c r="P33" s="51"/>
      <c r="Q33" s="53">
        <v>0</v>
      </c>
      <c r="R33" s="53">
        <v>0</v>
      </c>
      <c r="S33" s="53">
        <v>0</v>
      </c>
      <c r="T33" s="52">
        <v>0</v>
      </c>
      <c r="U33" s="53">
        <v>0</v>
      </c>
      <c r="V33" s="52">
        <v>0</v>
      </c>
      <c r="W33" s="53">
        <v>618205</v>
      </c>
      <c r="X33" s="53">
        <v>618205</v>
      </c>
      <c r="Y33" s="53">
        <v>0</v>
      </c>
      <c r="Z33" s="53">
        <v>618205</v>
      </c>
      <c r="AA33" s="49"/>
      <c r="AB33" s="50" t="s">
        <v>49</v>
      </c>
      <c r="AC33" s="51"/>
      <c r="AD33" s="85">
        <v>10278333</v>
      </c>
      <c r="AE33" s="84">
        <v>10275685</v>
      </c>
      <c r="AF33" s="85">
        <v>2649</v>
      </c>
      <c r="AG33" s="84">
        <v>10273036</v>
      </c>
      <c r="AH33" s="85">
        <v>71563153</v>
      </c>
      <c r="AI33" s="84">
        <v>71515563</v>
      </c>
      <c r="AJ33" s="85">
        <v>45364</v>
      </c>
      <c r="AK33" s="84">
        <v>71470199</v>
      </c>
    </row>
    <row r="34" spans="1:37" ht="13.5" customHeight="1">
      <c r="A34" s="63"/>
      <c r="B34" s="64" t="s">
        <v>50</v>
      </c>
      <c r="C34" s="65"/>
      <c r="D34" s="66">
        <v>1900953</v>
      </c>
      <c r="E34" s="67">
        <v>1861838</v>
      </c>
      <c r="F34" s="66">
        <v>47004</v>
      </c>
      <c r="G34" s="67">
        <v>1814834</v>
      </c>
      <c r="H34" s="66">
        <v>6162947</v>
      </c>
      <c r="I34" s="67">
        <v>6125223</v>
      </c>
      <c r="J34" s="66">
        <v>76861</v>
      </c>
      <c r="K34" s="67">
        <v>6048362</v>
      </c>
      <c r="L34" s="67">
        <v>738</v>
      </c>
      <c r="M34" s="67">
        <v>738</v>
      </c>
      <c r="N34" s="63"/>
      <c r="O34" s="64" t="s">
        <v>50</v>
      </c>
      <c r="P34" s="65"/>
      <c r="Q34" s="67">
        <v>0</v>
      </c>
      <c r="R34" s="67">
        <v>738</v>
      </c>
      <c r="S34" s="67">
        <v>0</v>
      </c>
      <c r="T34" s="66">
        <v>0</v>
      </c>
      <c r="U34" s="67">
        <v>0</v>
      </c>
      <c r="V34" s="66">
        <v>0</v>
      </c>
      <c r="W34" s="67">
        <v>64098</v>
      </c>
      <c r="X34" s="67">
        <v>64098</v>
      </c>
      <c r="Y34" s="67">
        <v>0</v>
      </c>
      <c r="Z34" s="67">
        <v>64098</v>
      </c>
      <c r="AA34" s="63"/>
      <c r="AB34" s="64" t="s">
        <v>50</v>
      </c>
      <c r="AC34" s="65"/>
      <c r="AD34" s="88">
        <v>2301954</v>
      </c>
      <c r="AE34" s="87">
        <v>2297634</v>
      </c>
      <c r="AF34" s="88">
        <v>4320</v>
      </c>
      <c r="AG34" s="87">
        <v>2293314</v>
      </c>
      <c r="AH34" s="88">
        <v>10430690</v>
      </c>
      <c r="AI34" s="87">
        <v>10349531</v>
      </c>
      <c r="AJ34" s="88">
        <v>128185</v>
      </c>
      <c r="AK34" s="87">
        <v>10221346</v>
      </c>
    </row>
    <row r="35" spans="1:37" ht="13.5" customHeight="1">
      <c r="A35" s="49"/>
      <c r="B35" s="50" t="s">
        <v>51</v>
      </c>
      <c r="C35" s="51"/>
      <c r="D35" s="52">
        <v>9155887</v>
      </c>
      <c r="E35" s="53">
        <v>8635378</v>
      </c>
      <c r="F35" s="52">
        <v>155907</v>
      </c>
      <c r="G35" s="53">
        <v>8479471</v>
      </c>
      <c r="H35" s="52">
        <v>29079907</v>
      </c>
      <c r="I35" s="53">
        <v>28541201</v>
      </c>
      <c r="J35" s="52">
        <v>263024</v>
      </c>
      <c r="K35" s="53">
        <v>28278177</v>
      </c>
      <c r="L35" s="53">
        <v>0</v>
      </c>
      <c r="M35" s="53">
        <v>0</v>
      </c>
      <c r="N35" s="49"/>
      <c r="O35" s="50" t="s">
        <v>51</v>
      </c>
      <c r="P35" s="51"/>
      <c r="Q35" s="53">
        <v>0</v>
      </c>
      <c r="R35" s="53">
        <v>0</v>
      </c>
      <c r="S35" s="53">
        <v>0</v>
      </c>
      <c r="T35" s="52">
        <v>0</v>
      </c>
      <c r="U35" s="53">
        <v>0</v>
      </c>
      <c r="V35" s="52">
        <v>0</v>
      </c>
      <c r="W35" s="53">
        <v>437010</v>
      </c>
      <c r="X35" s="53">
        <v>436878</v>
      </c>
      <c r="Y35" s="53">
        <v>148</v>
      </c>
      <c r="Z35" s="53">
        <v>436730</v>
      </c>
      <c r="AA35" s="49"/>
      <c r="AB35" s="50" t="s">
        <v>51</v>
      </c>
      <c r="AC35" s="51"/>
      <c r="AD35" s="85">
        <v>5050785</v>
      </c>
      <c r="AE35" s="84">
        <v>5041506</v>
      </c>
      <c r="AF35" s="85">
        <v>9767</v>
      </c>
      <c r="AG35" s="84">
        <v>5031739</v>
      </c>
      <c r="AH35" s="85">
        <v>43723589</v>
      </c>
      <c r="AI35" s="84">
        <v>42654963</v>
      </c>
      <c r="AJ35" s="85">
        <v>428846</v>
      </c>
      <c r="AK35" s="84">
        <v>42226117</v>
      </c>
    </row>
    <row r="36" spans="1:37" ht="13.5" customHeight="1">
      <c r="A36" s="49"/>
      <c r="B36" s="50" t="s">
        <v>52</v>
      </c>
      <c r="C36" s="51"/>
      <c r="D36" s="52">
        <v>1783203</v>
      </c>
      <c r="E36" s="53">
        <v>1774818</v>
      </c>
      <c r="F36" s="52">
        <v>8384</v>
      </c>
      <c r="G36" s="53">
        <v>1766434</v>
      </c>
      <c r="H36" s="52">
        <v>3082238</v>
      </c>
      <c r="I36" s="53">
        <v>3079451</v>
      </c>
      <c r="J36" s="52">
        <v>11138</v>
      </c>
      <c r="K36" s="53">
        <v>3068313</v>
      </c>
      <c r="L36" s="53">
        <v>463</v>
      </c>
      <c r="M36" s="53">
        <v>463</v>
      </c>
      <c r="N36" s="49"/>
      <c r="O36" s="50" t="s">
        <v>52</v>
      </c>
      <c r="P36" s="51"/>
      <c r="Q36" s="53">
        <v>0</v>
      </c>
      <c r="R36" s="53">
        <v>463</v>
      </c>
      <c r="S36" s="53">
        <v>0</v>
      </c>
      <c r="T36" s="52">
        <v>0</v>
      </c>
      <c r="U36" s="53">
        <v>0</v>
      </c>
      <c r="V36" s="52">
        <v>0</v>
      </c>
      <c r="W36" s="53">
        <v>60648</v>
      </c>
      <c r="X36" s="53">
        <v>60648</v>
      </c>
      <c r="Y36" s="53">
        <v>0</v>
      </c>
      <c r="Z36" s="53">
        <v>60648</v>
      </c>
      <c r="AA36" s="49"/>
      <c r="AB36" s="50" t="s">
        <v>52</v>
      </c>
      <c r="AC36" s="51"/>
      <c r="AD36" s="85">
        <v>1780262</v>
      </c>
      <c r="AE36" s="84">
        <v>1774610</v>
      </c>
      <c r="AF36" s="85">
        <v>5652</v>
      </c>
      <c r="AG36" s="84">
        <v>1768958</v>
      </c>
      <c r="AH36" s="85">
        <v>6706814</v>
      </c>
      <c r="AI36" s="84">
        <v>6689990</v>
      </c>
      <c r="AJ36" s="85">
        <v>25174</v>
      </c>
      <c r="AK36" s="84">
        <v>6664816</v>
      </c>
    </row>
    <row r="37" spans="1:37" ht="13.5" customHeight="1">
      <c r="A37" s="49"/>
      <c r="B37" s="50" t="s">
        <v>161</v>
      </c>
      <c r="C37" s="51"/>
      <c r="D37" s="52">
        <v>7524572</v>
      </c>
      <c r="E37" s="53">
        <v>7458342</v>
      </c>
      <c r="F37" s="52">
        <v>91670</v>
      </c>
      <c r="G37" s="53">
        <v>7366672</v>
      </c>
      <c r="H37" s="52">
        <v>6177494</v>
      </c>
      <c r="I37" s="53">
        <v>6125633</v>
      </c>
      <c r="J37" s="52">
        <v>82902</v>
      </c>
      <c r="K37" s="53">
        <v>6042731</v>
      </c>
      <c r="L37" s="53">
        <v>193112</v>
      </c>
      <c r="M37" s="53">
        <v>118828</v>
      </c>
      <c r="N37" s="49"/>
      <c r="O37" s="50" t="s">
        <v>161</v>
      </c>
      <c r="P37" s="51"/>
      <c r="Q37" s="53">
        <v>74285</v>
      </c>
      <c r="R37" s="53">
        <v>44543</v>
      </c>
      <c r="S37" s="53">
        <v>0</v>
      </c>
      <c r="T37" s="52">
        <v>0</v>
      </c>
      <c r="U37" s="53">
        <v>0</v>
      </c>
      <c r="V37" s="52">
        <v>0</v>
      </c>
      <c r="W37" s="53">
        <v>161958</v>
      </c>
      <c r="X37" s="53">
        <v>161958</v>
      </c>
      <c r="Y37" s="53">
        <v>0</v>
      </c>
      <c r="Z37" s="53">
        <v>161958</v>
      </c>
      <c r="AA37" s="49"/>
      <c r="AB37" s="50" t="s">
        <v>161</v>
      </c>
      <c r="AC37" s="51"/>
      <c r="AD37" s="85">
        <v>3974681</v>
      </c>
      <c r="AE37" s="84">
        <v>3969532</v>
      </c>
      <c r="AF37" s="85">
        <v>5051</v>
      </c>
      <c r="AG37" s="84">
        <v>3964481</v>
      </c>
      <c r="AH37" s="85">
        <v>18031817</v>
      </c>
      <c r="AI37" s="84">
        <v>17834293</v>
      </c>
      <c r="AJ37" s="85">
        <v>253908</v>
      </c>
      <c r="AK37" s="84">
        <v>17580385</v>
      </c>
    </row>
    <row r="38" spans="1:37" ht="13.5" customHeight="1">
      <c r="A38" s="49"/>
      <c r="B38" s="50" t="s">
        <v>53</v>
      </c>
      <c r="C38" s="51"/>
      <c r="D38" s="52">
        <v>3086162</v>
      </c>
      <c r="E38" s="53">
        <v>3040427</v>
      </c>
      <c r="F38" s="52">
        <v>77324</v>
      </c>
      <c r="G38" s="53">
        <v>2963103</v>
      </c>
      <c r="H38" s="52">
        <v>2816742</v>
      </c>
      <c r="I38" s="53">
        <v>2707251</v>
      </c>
      <c r="J38" s="52">
        <v>172444</v>
      </c>
      <c r="K38" s="53">
        <v>2534807</v>
      </c>
      <c r="L38" s="53">
        <v>395</v>
      </c>
      <c r="M38" s="53">
        <v>395</v>
      </c>
      <c r="N38" s="49"/>
      <c r="O38" s="50" t="s">
        <v>53</v>
      </c>
      <c r="P38" s="51"/>
      <c r="Q38" s="53">
        <v>0</v>
      </c>
      <c r="R38" s="53">
        <v>395</v>
      </c>
      <c r="S38" s="53">
        <v>0</v>
      </c>
      <c r="T38" s="52">
        <v>0</v>
      </c>
      <c r="U38" s="53">
        <v>0</v>
      </c>
      <c r="V38" s="52">
        <v>0</v>
      </c>
      <c r="W38" s="53">
        <v>59255</v>
      </c>
      <c r="X38" s="53">
        <v>59255</v>
      </c>
      <c r="Y38" s="53">
        <v>0</v>
      </c>
      <c r="Z38" s="53">
        <v>59255</v>
      </c>
      <c r="AA38" s="49"/>
      <c r="AB38" s="50" t="s">
        <v>53</v>
      </c>
      <c r="AC38" s="51"/>
      <c r="AD38" s="85">
        <v>2101944</v>
      </c>
      <c r="AE38" s="84">
        <v>2100936</v>
      </c>
      <c r="AF38" s="85">
        <v>1008</v>
      </c>
      <c r="AG38" s="84">
        <v>2099928</v>
      </c>
      <c r="AH38" s="85">
        <v>8064498</v>
      </c>
      <c r="AI38" s="84">
        <v>7908264</v>
      </c>
      <c r="AJ38" s="85">
        <v>250776</v>
      </c>
      <c r="AK38" s="84">
        <v>7657488</v>
      </c>
    </row>
    <row r="39" spans="1:37" ht="13.5" customHeight="1">
      <c r="A39" s="63"/>
      <c r="B39" s="64" t="s">
        <v>54</v>
      </c>
      <c r="C39" s="65"/>
      <c r="D39" s="66">
        <v>2098181</v>
      </c>
      <c r="E39" s="67">
        <v>2097185</v>
      </c>
      <c r="F39" s="66">
        <v>997</v>
      </c>
      <c r="G39" s="67">
        <v>2096188</v>
      </c>
      <c r="H39" s="66">
        <v>4666763</v>
      </c>
      <c r="I39" s="67">
        <v>4562773</v>
      </c>
      <c r="J39" s="66">
        <v>68382</v>
      </c>
      <c r="K39" s="67">
        <v>4494391</v>
      </c>
      <c r="L39" s="67">
        <v>4053</v>
      </c>
      <c r="M39" s="67">
        <v>4053</v>
      </c>
      <c r="N39" s="63"/>
      <c r="O39" s="64" t="s">
        <v>54</v>
      </c>
      <c r="P39" s="65"/>
      <c r="Q39" s="67">
        <v>0</v>
      </c>
      <c r="R39" s="67">
        <v>4053</v>
      </c>
      <c r="S39" s="67">
        <v>0</v>
      </c>
      <c r="T39" s="66">
        <v>0</v>
      </c>
      <c r="U39" s="67">
        <v>0</v>
      </c>
      <c r="V39" s="66">
        <v>0</v>
      </c>
      <c r="W39" s="67">
        <v>88662</v>
      </c>
      <c r="X39" s="67">
        <v>88662</v>
      </c>
      <c r="Y39" s="67">
        <v>0</v>
      </c>
      <c r="Z39" s="67">
        <v>88662</v>
      </c>
      <c r="AA39" s="63"/>
      <c r="AB39" s="64" t="s">
        <v>54</v>
      </c>
      <c r="AC39" s="65"/>
      <c r="AD39" s="88">
        <v>1709455</v>
      </c>
      <c r="AE39" s="87">
        <v>1709032</v>
      </c>
      <c r="AF39" s="88">
        <v>424</v>
      </c>
      <c r="AG39" s="87">
        <v>1708608</v>
      </c>
      <c r="AH39" s="88">
        <v>8567114</v>
      </c>
      <c r="AI39" s="87">
        <v>8461705</v>
      </c>
      <c r="AJ39" s="88">
        <v>69803</v>
      </c>
      <c r="AK39" s="87">
        <v>8391902</v>
      </c>
    </row>
    <row r="40" spans="1:37" ht="13.5" customHeight="1">
      <c r="A40" s="49"/>
      <c r="B40" s="50" t="s">
        <v>55</v>
      </c>
      <c r="C40" s="51"/>
      <c r="D40" s="52">
        <v>3130802</v>
      </c>
      <c r="E40" s="53">
        <v>3130802</v>
      </c>
      <c r="F40" s="52">
        <v>0</v>
      </c>
      <c r="G40" s="53">
        <v>3130802</v>
      </c>
      <c r="H40" s="52">
        <v>2549552</v>
      </c>
      <c r="I40" s="53">
        <v>2549552</v>
      </c>
      <c r="J40" s="52">
        <v>0</v>
      </c>
      <c r="K40" s="53">
        <v>2549552</v>
      </c>
      <c r="L40" s="53">
        <v>0</v>
      </c>
      <c r="M40" s="53">
        <v>0</v>
      </c>
      <c r="N40" s="49"/>
      <c r="O40" s="50" t="s">
        <v>55</v>
      </c>
      <c r="P40" s="51"/>
      <c r="Q40" s="53">
        <v>0</v>
      </c>
      <c r="R40" s="53">
        <v>0</v>
      </c>
      <c r="S40" s="53">
        <v>0</v>
      </c>
      <c r="T40" s="52">
        <v>0</v>
      </c>
      <c r="U40" s="53">
        <v>0</v>
      </c>
      <c r="V40" s="52">
        <v>0</v>
      </c>
      <c r="W40" s="53">
        <v>56190</v>
      </c>
      <c r="X40" s="53">
        <v>56190</v>
      </c>
      <c r="Y40" s="53">
        <v>0</v>
      </c>
      <c r="Z40" s="53">
        <v>56190</v>
      </c>
      <c r="AA40" s="49"/>
      <c r="AB40" s="50" t="s">
        <v>55</v>
      </c>
      <c r="AC40" s="51"/>
      <c r="AD40" s="85">
        <v>1595639</v>
      </c>
      <c r="AE40" s="84">
        <v>1595629</v>
      </c>
      <c r="AF40" s="85">
        <v>68</v>
      </c>
      <c r="AG40" s="84">
        <v>1595561</v>
      </c>
      <c r="AH40" s="85">
        <v>7332183</v>
      </c>
      <c r="AI40" s="84">
        <v>7332173</v>
      </c>
      <c r="AJ40" s="85">
        <v>68</v>
      </c>
      <c r="AK40" s="84">
        <v>7332105</v>
      </c>
    </row>
    <row r="41" spans="1:37" ht="13.5" customHeight="1">
      <c r="A41" s="49"/>
      <c r="B41" s="50" t="s">
        <v>56</v>
      </c>
      <c r="C41" s="51"/>
      <c r="D41" s="52">
        <v>2810390</v>
      </c>
      <c r="E41" s="53">
        <v>2787448</v>
      </c>
      <c r="F41" s="52">
        <v>22942</v>
      </c>
      <c r="G41" s="53">
        <v>2764506</v>
      </c>
      <c r="H41" s="52">
        <v>2876888</v>
      </c>
      <c r="I41" s="53">
        <v>2836589</v>
      </c>
      <c r="J41" s="52">
        <v>35057</v>
      </c>
      <c r="K41" s="53">
        <v>2801532</v>
      </c>
      <c r="L41" s="53">
        <v>2384</v>
      </c>
      <c r="M41" s="53">
        <v>2384</v>
      </c>
      <c r="N41" s="49"/>
      <c r="O41" s="50" t="s">
        <v>56</v>
      </c>
      <c r="P41" s="51"/>
      <c r="Q41" s="53">
        <v>0</v>
      </c>
      <c r="R41" s="53">
        <v>2384</v>
      </c>
      <c r="S41" s="53">
        <v>0</v>
      </c>
      <c r="T41" s="52">
        <v>0</v>
      </c>
      <c r="U41" s="53">
        <v>0</v>
      </c>
      <c r="V41" s="52">
        <v>0</v>
      </c>
      <c r="W41" s="53">
        <v>64735</v>
      </c>
      <c r="X41" s="53">
        <v>64735</v>
      </c>
      <c r="Y41" s="53">
        <v>0</v>
      </c>
      <c r="Z41" s="53">
        <v>64735</v>
      </c>
      <c r="AA41" s="49"/>
      <c r="AB41" s="50" t="s">
        <v>56</v>
      </c>
      <c r="AC41" s="51"/>
      <c r="AD41" s="85">
        <v>3061393</v>
      </c>
      <c r="AE41" s="84">
        <v>3049813</v>
      </c>
      <c r="AF41" s="85">
        <v>31565</v>
      </c>
      <c r="AG41" s="84">
        <v>3018248</v>
      </c>
      <c r="AH41" s="85">
        <v>8815790</v>
      </c>
      <c r="AI41" s="84">
        <v>8740969</v>
      </c>
      <c r="AJ41" s="85">
        <v>89564</v>
      </c>
      <c r="AK41" s="84">
        <v>8651405</v>
      </c>
    </row>
    <row r="42" spans="1:37" ht="13.5" customHeight="1">
      <c r="A42" s="49"/>
      <c r="B42" s="50" t="s">
        <v>57</v>
      </c>
      <c r="C42" s="51"/>
      <c r="D42" s="52">
        <v>1837555</v>
      </c>
      <c r="E42" s="53">
        <v>1829046</v>
      </c>
      <c r="F42" s="52">
        <v>9972</v>
      </c>
      <c r="G42" s="53">
        <v>1819074</v>
      </c>
      <c r="H42" s="52">
        <v>4015292</v>
      </c>
      <c r="I42" s="53">
        <v>4000307</v>
      </c>
      <c r="J42" s="52">
        <v>28645</v>
      </c>
      <c r="K42" s="53">
        <v>3971662</v>
      </c>
      <c r="L42" s="53">
        <v>0</v>
      </c>
      <c r="M42" s="53">
        <v>0</v>
      </c>
      <c r="N42" s="49"/>
      <c r="O42" s="50" t="s">
        <v>57</v>
      </c>
      <c r="P42" s="51"/>
      <c r="Q42" s="53">
        <v>0</v>
      </c>
      <c r="R42" s="53">
        <v>0</v>
      </c>
      <c r="S42" s="53">
        <v>0</v>
      </c>
      <c r="T42" s="52">
        <v>0</v>
      </c>
      <c r="U42" s="53">
        <v>0</v>
      </c>
      <c r="V42" s="52">
        <v>0</v>
      </c>
      <c r="W42" s="53">
        <v>64656</v>
      </c>
      <c r="X42" s="53">
        <v>64656</v>
      </c>
      <c r="Y42" s="53">
        <v>0</v>
      </c>
      <c r="Z42" s="53">
        <v>64656</v>
      </c>
      <c r="AA42" s="49"/>
      <c r="AB42" s="50" t="s">
        <v>57</v>
      </c>
      <c r="AC42" s="51"/>
      <c r="AD42" s="85">
        <v>1358807</v>
      </c>
      <c r="AE42" s="84">
        <v>1358353</v>
      </c>
      <c r="AF42" s="85">
        <v>454</v>
      </c>
      <c r="AG42" s="84">
        <v>1357899</v>
      </c>
      <c r="AH42" s="85">
        <v>7276310</v>
      </c>
      <c r="AI42" s="84">
        <v>7252362</v>
      </c>
      <c r="AJ42" s="85">
        <v>39071</v>
      </c>
      <c r="AK42" s="84">
        <v>7213291</v>
      </c>
    </row>
    <row r="43" spans="1:37" ht="13.5" customHeight="1">
      <c r="A43" s="49"/>
      <c r="B43" s="50" t="s">
        <v>58</v>
      </c>
      <c r="C43" s="51"/>
      <c r="D43" s="52">
        <v>3038164</v>
      </c>
      <c r="E43" s="53">
        <v>3031508</v>
      </c>
      <c r="F43" s="52">
        <v>6655</v>
      </c>
      <c r="G43" s="53">
        <v>3024853</v>
      </c>
      <c r="H43" s="52">
        <v>8011201</v>
      </c>
      <c r="I43" s="53">
        <v>7987354</v>
      </c>
      <c r="J43" s="52">
        <v>22895</v>
      </c>
      <c r="K43" s="53">
        <v>7964459</v>
      </c>
      <c r="L43" s="53">
        <v>7444</v>
      </c>
      <c r="M43" s="53">
        <v>7444</v>
      </c>
      <c r="N43" s="49"/>
      <c r="O43" s="50" t="s">
        <v>58</v>
      </c>
      <c r="P43" s="51"/>
      <c r="Q43" s="53">
        <v>0</v>
      </c>
      <c r="R43" s="53">
        <v>7444</v>
      </c>
      <c r="S43" s="53">
        <v>0</v>
      </c>
      <c r="T43" s="52">
        <v>0</v>
      </c>
      <c r="U43" s="53">
        <v>0</v>
      </c>
      <c r="V43" s="52">
        <v>0</v>
      </c>
      <c r="W43" s="53">
        <v>95506</v>
      </c>
      <c r="X43" s="53">
        <v>95506</v>
      </c>
      <c r="Y43" s="53">
        <v>0</v>
      </c>
      <c r="Z43" s="53">
        <v>95506</v>
      </c>
      <c r="AA43" s="49"/>
      <c r="AB43" s="50" t="s">
        <v>58</v>
      </c>
      <c r="AC43" s="51"/>
      <c r="AD43" s="85">
        <v>2241426</v>
      </c>
      <c r="AE43" s="84">
        <v>2241009</v>
      </c>
      <c r="AF43" s="85">
        <v>418</v>
      </c>
      <c r="AG43" s="84">
        <v>2240591</v>
      </c>
      <c r="AH43" s="85">
        <v>13393741</v>
      </c>
      <c r="AI43" s="84">
        <v>13362821</v>
      </c>
      <c r="AJ43" s="85">
        <v>29968</v>
      </c>
      <c r="AK43" s="84">
        <v>13332853</v>
      </c>
    </row>
    <row r="44" spans="1:37" ht="13.5" customHeight="1">
      <c r="A44" s="49"/>
      <c r="B44" s="50" t="s">
        <v>59</v>
      </c>
      <c r="C44" s="51"/>
      <c r="D44" s="52">
        <v>3055607</v>
      </c>
      <c r="E44" s="53">
        <v>3053457</v>
      </c>
      <c r="F44" s="52">
        <v>2150</v>
      </c>
      <c r="G44" s="53">
        <v>3051307</v>
      </c>
      <c r="H44" s="52">
        <v>6284576</v>
      </c>
      <c r="I44" s="53">
        <v>6284516</v>
      </c>
      <c r="J44" s="52">
        <v>119</v>
      </c>
      <c r="K44" s="53">
        <v>6284397</v>
      </c>
      <c r="L44" s="53">
        <v>0</v>
      </c>
      <c r="M44" s="53">
        <v>0</v>
      </c>
      <c r="N44" s="49"/>
      <c r="O44" s="50" t="s">
        <v>59</v>
      </c>
      <c r="P44" s="51"/>
      <c r="Q44" s="53">
        <v>0</v>
      </c>
      <c r="R44" s="53">
        <v>0</v>
      </c>
      <c r="S44" s="53">
        <v>0</v>
      </c>
      <c r="T44" s="52">
        <v>0</v>
      </c>
      <c r="U44" s="53">
        <v>0</v>
      </c>
      <c r="V44" s="52">
        <v>0</v>
      </c>
      <c r="W44" s="53">
        <v>84882</v>
      </c>
      <c r="X44" s="53">
        <v>84882</v>
      </c>
      <c r="Y44" s="53">
        <v>0</v>
      </c>
      <c r="Z44" s="53">
        <v>84882</v>
      </c>
      <c r="AA44" s="49"/>
      <c r="AB44" s="50" t="s">
        <v>59</v>
      </c>
      <c r="AC44" s="51"/>
      <c r="AD44" s="88">
        <v>1630814</v>
      </c>
      <c r="AE44" s="87">
        <v>1630112</v>
      </c>
      <c r="AF44" s="88">
        <v>702</v>
      </c>
      <c r="AG44" s="87">
        <v>1629410</v>
      </c>
      <c r="AH44" s="88">
        <v>11055879</v>
      </c>
      <c r="AI44" s="87">
        <v>11052967</v>
      </c>
      <c r="AJ44" s="88">
        <v>2971</v>
      </c>
      <c r="AK44" s="87">
        <v>11049996</v>
      </c>
    </row>
    <row r="45" spans="1:37" ht="13.5" customHeight="1">
      <c r="A45" s="57"/>
      <c r="B45" s="58" t="s">
        <v>60</v>
      </c>
      <c r="C45" s="59"/>
      <c r="D45" s="60">
        <v>9107352</v>
      </c>
      <c r="E45" s="61">
        <v>9087298</v>
      </c>
      <c r="F45" s="60">
        <v>43029</v>
      </c>
      <c r="G45" s="61">
        <v>9044269</v>
      </c>
      <c r="H45" s="60">
        <v>6078551</v>
      </c>
      <c r="I45" s="61">
        <v>6049899</v>
      </c>
      <c r="J45" s="60">
        <v>67738</v>
      </c>
      <c r="K45" s="61">
        <v>5982161</v>
      </c>
      <c r="L45" s="61">
        <v>2912</v>
      </c>
      <c r="M45" s="61">
        <v>2912</v>
      </c>
      <c r="N45" s="57"/>
      <c r="O45" s="58" t="s">
        <v>60</v>
      </c>
      <c r="P45" s="59"/>
      <c r="Q45" s="61">
        <v>0</v>
      </c>
      <c r="R45" s="61">
        <v>2912</v>
      </c>
      <c r="S45" s="61">
        <v>0</v>
      </c>
      <c r="T45" s="60">
        <v>0</v>
      </c>
      <c r="U45" s="61">
        <v>0</v>
      </c>
      <c r="V45" s="60">
        <v>0</v>
      </c>
      <c r="W45" s="61">
        <v>159690</v>
      </c>
      <c r="X45" s="61">
        <v>159690</v>
      </c>
      <c r="Y45" s="61">
        <v>0</v>
      </c>
      <c r="Z45" s="61">
        <v>159690</v>
      </c>
      <c r="AA45" s="57"/>
      <c r="AB45" s="58" t="s">
        <v>60</v>
      </c>
      <c r="AC45" s="59"/>
      <c r="AD45" s="85">
        <v>4926547</v>
      </c>
      <c r="AE45" s="84">
        <v>4922212</v>
      </c>
      <c r="AF45" s="85">
        <v>1311</v>
      </c>
      <c r="AG45" s="84">
        <v>4920901</v>
      </c>
      <c r="AH45" s="85">
        <v>20275052</v>
      </c>
      <c r="AI45" s="84">
        <v>20222011</v>
      </c>
      <c r="AJ45" s="85">
        <v>112078</v>
      </c>
      <c r="AK45" s="84">
        <v>20109933</v>
      </c>
    </row>
    <row r="46" spans="1:37" ht="13.5" customHeight="1">
      <c r="A46" s="49"/>
      <c r="B46" s="50" t="s">
        <v>61</v>
      </c>
      <c r="C46" s="51"/>
      <c r="D46" s="52">
        <v>389633</v>
      </c>
      <c r="E46" s="53">
        <v>388823</v>
      </c>
      <c r="F46" s="52">
        <v>809</v>
      </c>
      <c r="G46" s="53">
        <v>388014</v>
      </c>
      <c r="H46" s="52">
        <v>944107</v>
      </c>
      <c r="I46" s="53">
        <v>943785</v>
      </c>
      <c r="J46" s="52">
        <v>1622</v>
      </c>
      <c r="K46" s="53">
        <v>942163</v>
      </c>
      <c r="L46" s="53">
        <v>61517</v>
      </c>
      <c r="M46" s="53">
        <v>48312</v>
      </c>
      <c r="N46" s="49"/>
      <c r="O46" s="50" t="s">
        <v>61</v>
      </c>
      <c r="P46" s="51"/>
      <c r="Q46" s="53">
        <v>13205</v>
      </c>
      <c r="R46" s="53">
        <v>35107</v>
      </c>
      <c r="S46" s="53">
        <v>0</v>
      </c>
      <c r="T46" s="52">
        <v>0</v>
      </c>
      <c r="U46" s="53">
        <v>0</v>
      </c>
      <c r="V46" s="52">
        <v>0</v>
      </c>
      <c r="W46" s="53">
        <v>1046</v>
      </c>
      <c r="X46" s="53">
        <v>1046</v>
      </c>
      <c r="Y46" s="53">
        <v>0</v>
      </c>
      <c r="Z46" s="53">
        <v>1046</v>
      </c>
      <c r="AA46" s="49"/>
      <c r="AB46" s="50" t="s">
        <v>61</v>
      </c>
      <c r="AC46" s="51"/>
      <c r="AD46" s="85">
        <v>541550</v>
      </c>
      <c r="AE46" s="84">
        <v>540475</v>
      </c>
      <c r="AF46" s="85">
        <v>1075</v>
      </c>
      <c r="AG46" s="84">
        <v>539400</v>
      </c>
      <c r="AH46" s="85">
        <v>1937853</v>
      </c>
      <c r="AI46" s="84">
        <v>1922441</v>
      </c>
      <c r="AJ46" s="85">
        <v>16711</v>
      </c>
      <c r="AK46" s="84">
        <v>1905730</v>
      </c>
    </row>
    <row r="47" spans="1:37" ht="13.5" customHeight="1">
      <c r="A47" s="49"/>
      <c r="B47" s="50" t="s">
        <v>62</v>
      </c>
      <c r="C47" s="51"/>
      <c r="D47" s="52">
        <v>2084298</v>
      </c>
      <c r="E47" s="53">
        <v>2083953</v>
      </c>
      <c r="F47" s="52">
        <v>345</v>
      </c>
      <c r="G47" s="53">
        <v>2083608</v>
      </c>
      <c r="H47" s="52">
        <v>1646732</v>
      </c>
      <c r="I47" s="53">
        <v>1639950</v>
      </c>
      <c r="J47" s="52">
        <v>5847</v>
      </c>
      <c r="K47" s="53">
        <v>1634103</v>
      </c>
      <c r="L47" s="53">
        <v>1109</v>
      </c>
      <c r="M47" s="53">
        <v>1109</v>
      </c>
      <c r="N47" s="49"/>
      <c r="O47" s="50" t="s">
        <v>62</v>
      </c>
      <c r="P47" s="51"/>
      <c r="Q47" s="53">
        <v>0</v>
      </c>
      <c r="R47" s="53">
        <v>1109</v>
      </c>
      <c r="S47" s="53">
        <v>0</v>
      </c>
      <c r="T47" s="52">
        <v>0</v>
      </c>
      <c r="U47" s="53">
        <v>0</v>
      </c>
      <c r="V47" s="52">
        <v>0</v>
      </c>
      <c r="W47" s="53">
        <v>13056</v>
      </c>
      <c r="X47" s="53">
        <v>13056</v>
      </c>
      <c r="Y47" s="53">
        <v>0</v>
      </c>
      <c r="Z47" s="53">
        <v>13056</v>
      </c>
      <c r="AA47" s="49"/>
      <c r="AB47" s="50" t="s">
        <v>62</v>
      </c>
      <c r="AC47" s="51"/>
      <c r="AD47" s="85">
        <v>1307140</v>
      </c>
      <c r="AE47" s="84">
        <v>1305916</v>
      </c>
      <c r="AF47" s="85">
        <v>1897</v>
      </c>
      <c r="AG47" s="84">
        <v>1304019</v>
      </c>
      <c r="AH47" s="85">
        <v>5052335</v>
      </c>
      <c r="AI47" s="84">
        <v>5043984</v>
      </c>
      <c r="AJ47" s="85">
        <v>8089</v>
      </c>
      <c r="AK47" s="84">
        <v>5035895</v>
      </c>
    </row>
    <row r="48" spans="1:37" ht="13.5" customHeight="1">
      <c r="A48" s="49"/>
      <c r="B48" s="50" t="s">
        <v>63</v>
      </c>
      <c r="C48" s="51"/>
      <c r="D48" s="52">
        <v>1718141</v>
      </c>
      <c r="E48" s="53">
        <v>1707886</v>
      </c>
      <c r="F48" s="52">
        <v>10255</v>
      </c>
      <c r="G48" s="53">
        <v>1697631</v>
      </c>
      <c r="H48" s="52">
        <v>2213655</v>
      </c>
      <c r="I48" s="53">
        <v>2192605</v>
      </c>
      <c r="J48" s="52">
        <v>33670</v>
      </c>
      <c r="K48" s="53">
        <v>2158935</v>
      </c>
      <c r="L48" s="53">
        <v>3094</v>
      </c>
      <c r="M48" s="53">
        <v>1547</v>
      </c>
      <c r="N48" s="49"/>
      <c r="O48" s="50" t="s">
        <v>63</v>
      </c>
      <c r="P48" s="51"/>
      <c r="Q48" s="53">
        <v>1547</v>
      </c>
      <c r="R48" s="53">
        <v>0</v>
      </c>
      <c r="S48" s="53">
        <v>0</v>
      </c>
      <c r="T48" s="52">
        <v>0</v>
      </c>
      <c r="U48" s="53">
        <v>0</v>
      </c>
      <c r="V48" s="52">
        <v>0</v>
      </c>
      <c r="W48" s="53">
        <v>9815</v>
      </c>
      <c r="X48" s="53">
        <v>9815</v>
      </c>
      <c r="Y48" s="53">
        <v>0</v>
      </c>
      <c r="Z48" s="53">
        <v>9815</v>
      </c>
      <c r="AA48" s="49"/>
      <c r="AB48" s="50" t="s">
        <v>63</v>
      </c>
      <c r="AC48" s="51"/>
      <c r="AD48" s="85">
        <v>1250947</v>
      </c>
      <c r="AE48" s="84">
        <v>1249593</v>
      </c>
      <c r="AF48" s="85">
        <v>1353</v>
      </c>
      <c r="AG48" s="84">
        <v>1248240</v>
      </c>
      <c r="AH48" s="85">
        <v>5195652</v>
      </c>
      <c r="AI48" s="84">
        <v>5161446</v>
      </c>
      <c r="AJ48" s="85">
        <v>46825</v>
      </c>
      <c r="AK48" s="84">
        <v>5114621</v>
      </c>
    </row>
    <row r="49" spans="1:37" ht="13.5" customHeight="1">
      <c r="A49" s="63"/>
      <c r="B49" s="64" t="s">
        <v>64</v>
      </c>
      <c r="C49" s="65"/>
      <c r="D49" s="66">
        <v>1312963</v>
      </c>
      <c r="E49" s="67">
        <v>1312450</v>
      </c>
      <c r="F49" s="66">
        <v>513</v>
      </c>
      <c r="G49" s="67">
        <v>1311937</v>
      </c>
      <c r="H49" s="66">
        <v>2375298</v>
      </c>
      <c r="I49" s="67">
        <v>2361158</v>
      </c>
      <c r="J49" s="66">
        <v>20146</v>
      </c>
      <c r="K49" s="67">
        <v>2341012</v>
      </c>
      <c r="L49" s="67">
        <v>10420</v>
      </c>
      <c r="M49" s="67">
        <v>10420</v>
      </c>
      <c r="N49" s="63"/>
      <c r="O49" s="64" t="s">
        <v>64</v>
      </c>
      <c r="P49" s="65"/>
      <c r="Q49" s="67">
        <v>0</v>
      </c>
      <c r="R49" s="67">
        <v>10420</v>
      </c>
      <c r="S49" s="67">
        <v>0</v>
      </c>
      <c r="T49" s="66">
        <v>0</v>
      </c>
      <c r="U49" s="67">
        <v>0</v>
      </c>
      <c r="V49" s="66">
        <v>0</v>
      </c>
      <c r="W49" s="67">
        <v>45917</v>
      </c>
      <c r="X49" s="67">
        <v>45917</v>
      </c>
      <c r="Y49" s="67">
        <v>0</v>
      </c>
      <c r="Z49" s="67">
        <v>45917</v>
      </c>
      <c r="AA49" s="63"/>
      <c r="AB49" s="64" t="s">
        <v>64</v>
      </c>
      <c r="AC49" s="65"/>
      <c r="AD49" s="88">
        <v>1201161</v>
      </c>
      <c r="AE49" s="87">
        <v>1199105</v>
      </c>
      <c r="AF49" s="88">
        <v>2055</v>
      </c>
      <c r="AG49" s="87">
        <v>1197050</v>
      </c>
      <c r="AH49" s="88">
        <v>4945759</v>
      </c>
      <c r="AI49" s="87">
        <v>4929050</v>
      </c>
      <c r="AJ49" s="88">
        <v>22714</v>
      </c>
      <c r="AK49" s="87">
        <v>4906336</v>
      </c>
    </row>
    <row r="50" spans="1:37" ht="13.5" customHeight="1">
      <c r="A50" s="49"/>
      <c r="B50" s="50" t="s">
        <v>65</v>
      </c>
      <c r="C50" s="51"/>
      <c r="D50" s="52">
        <v>971984</v>
      </c>
      <c r="E50" s="53">
        <v>970375</v>
      </c>
      <c r="F50" s="52">
        <v>1610</v>
      </c>
      <c r="G50" s="53">
        <v>968765</v>
      </c>
      <c r="H50" s="52">
        <v>4386564</v>
      </c>
      <c r="I50" s="53">
        <v>4386139</v>
      </c>
      <c r="J50" s="52">
        <v>2126</v>
      </c>
      <c r="K50" s="53">
        <v>4384013</v>
      </c>
      <c r="L50" s="53">
        <v>0</v>
      </c>
      <c r="M50" s="53">
        <v>0</v>
      </c>
      <c r="N50" s="49"/>
      <c r="O50" s="50" t="s">
        <v>65</v>
      </c>
      <c r="P50" s="51"/>
      <c r="Q50" s="53">
        <v>0</v>
      </c>
      <c r="R50" s="53">
        <v>0</v>
      </c>
      <c r="S50" s="53">
        <v>0</v>
      </c>
      <c r="T50" s="52">
        <v>0</v>
      </c>
      <c r="U50" s="53">
        <v>0</v>
      </c>
      <c r="V50" s="52">
        <v>0</v>
      </c>
      <c r="W50" s="53">
        <v>84412</v>
      </c>
      <c r="X50" s="53">
        <v>84412</v>
      </c>
      <c r="Y50" s="53">
        <v>0</v>
      </c>
      <c r="Z50" s="53">
        <v>84412</v>
      </c>
      <c r="AA50" s="49"/>
      <c r="AB50" s="50" t="s">
        <v>65</v>
      </c>
      <c r="AC50" s="51"/>
      <c r="AD50" s="85">
        <v>1008200</v>
      </c>
      <c r="AE50" s="84">
        <v>1006456</v>
      </c>
      <c r="AF50" s="85">
        <v>1744</v>
      </c>
      <c r="AG50" s="84">
        <v>1004712</v>
      </c>
      <c r="AH50" s="85">
        <v>6451160</v>
      </c>
      <c r="AI50" s="84">
        <v>6447382</v>
      </c>
      <c r="AJ50" s="85">
        <v>5480</v>
      </c>
      <c r="AK50" s="84">
        <v>6441902</v>
      </c>
    </row>
    <row r="51" spans="1:37" ht="13.5" customHeight="1">
      <c r="A51" s="49"/>
      <c r="B51" s="50" t="s">
        <v>66</v>
      </c>
      <c r="C51" s="51"/>
      <c r="D51" s="52">
        <v>1629971</v>
      </c>
      <c r="E51" s="53">
        <v>1617412</v>
      </c>
      <c r="F51" s="52">
        <v>13606</v>
      </c>
      <c r="G51" s="53">
        <v>1603806</v>
      </c>
      <c r="H51" s="52">
        <v>6244950</v>
      </c>
      <c r="I51" s="53">
        <v>6216927</v>
      </c>
      <c r="J51" s="52">
        <v>33866</v>
      </c>
      <c r="K51" s="53">
        <v>6183061</v>
      </c>
      <c r="L51" s="53">
        <v>0</v>
      </c>
      <c r="M51" s="53">
        <v>0</v>
      </c>
      <c r="N51" s="49"/>
      <c r="O51" s="50" t="s">
        <v>66</v>
      </c>
      <c r="P51" s="51"/>
      <c r="Q51" s="53">
        <v>0</v>
      </c>
      <c r="R51" s="53">
        <v>0</v>
      </c>
      <c r="S51" s="53">
        <v>0</v>
      </c>
      <c r="T51" s="52">
        <v>0</v>
      </c>
      <c r="U51" s="53">
        <v>0</v>
      </c>
      <c r="V51" s="52">
        <v>0</v>
      </c>
      <c r="W51" s="53">
        <v>76838</v>
      </c>
      <c r="X51" s="53">
        <v>76838</v>
      </c>
      <c r="Y51" s="53">
        <v>0</v>
      </c>
      <c r="Z51" s="53">
        <v>76838</v>
      </c>
      <c r="AA51" s="49"/>
      <c r="AB51" s="50" t="s">
        <v>66</v>
      </c>
      <c r="AC51" s="51"/>
      <c r="AD51" s="85">
        <v>1122365</v>
      </c>
      <c r="AE51" s="84">
        <v>1119714</v>
      </c>
      <c r="AF51" s="85">
        <v>2651</v>
      </c>
      <c r="AG51" s="84">
        <v>1117063</v>
      </c>
      <c r="AH51" s="85">
        <v>9074124</v>
      </c>
      <c r="AI51" s="84">
        <v>9030891</v>
      </c>
      <c r="AJ51" s="85">
        <v>50123</v>
      </c>
      <c r="AK51" s="84">
        <v>8980768</v>
      </c>
    </row>
    <row r="52" spans="1:37" ht="13.5" customHeight="1">
      <c r="A52" s="49"/>
      <c r="B52" s="50" t="s">
        <v>67</v>
      </c>
      <c r="C52" s="51"/>
      <c r="D52" s="52">
        <v>905773</v>
      </c>
      <c r="E52" s="53">
        <v>904258</v>
      </c>
      <c r="F52" s="52">
        <v>1515</v>
      </c>
      <c r="G52" s="53">
        <v>902743</v>
      </c>
      <c r="H52" s="52">
        <v>1167000</v>
      </c>
      <c r="I52" s="53">
        <v>1166105</v>
      </c>
      <c r="J52" s="52">
        <v>3361</v>
      </c>
      <c r="K52" s="53">
        <v>1162744</v>
      </c>
      <c r="L52" s="53">
        <v>0</v>
      </c>
      <c r="M52" s="53">
        <v>0</v>
      </c>
      <c r="N52" s="49"/>
      <c r="O52" s="50" t="s">
        <v>67</v>
      </c>
      <c r="P52" s="51"/>
      <c r="Q52" s="53">
        <v>0</v>
      </c>
      <c r="R52" s="53">
        <v>0</v>
      </c>
      <c r="S52" s="53">
        <v>0</v>
      </c>
      <c r="T52" s="52">
        <v>0</v>
      </c>
      <c r="U52" s="53">
        <v>0</v>
      </c>
      <c r="V52" s="52">
        <v>0</v>
      </c>
      <c r="W52" s="53">
        <v>34206</v>
      </c>
      <c r="X52" s="53">
        <v>34206</v>
      </c>
      <c r="Y52" s="53">
        <v>0</v>
      </c>
      <c r="Z52" s="53">
        <v>34206</v>
      </c>
      <c r="AA52" s="49"/>
      <c r="AB52" s="50" t="s">
        <v>67</v>
      </c>
      <c r="AC52" s="51"/>
      <c r="AD52" s="85">
        <v>463560</v>
      </c>
      <c r="AE52" s="84">
        <v>463014</v>
      </c>
      <c r="AF52" s="85">
        <v>546</v>
      </c>
      <c r="AG52" s="84">
        <v>462468</v>
      </c>
      <c r="AH52" s="85">
        <v>2570539</v>
      </c>
      <c r="AI52" s="84">
        <v>2567583</v>
      </c>
      <c r="AJ52" s="85">
        <v>5422</v>
      </c>
      <c r="AK52" s="84">
        <v>2562161</v>
      </c>
    </row>
    <row r="53" spans="1:37" ht="13.5" customHeight="1">
      <c r="A53" s="49"/>
      <c r="B53" s="50" t="s">
        <v>68</v>
      </c>
      <c r="C53" s="51"/>
      <c r="D53" s="52">
        <v>2062517</v>
      </c>
      <c r="E53" s="53">
        <v>2054577</v>
      </c>
      <c r="F53" s="52">
        <v>2618</v>
      </c>
      <c r="G53" s="53">
        <v>2051959</v>
      </c>
      <c r="H53" s="52">
        <v>6406341</v>
      </c>
      <c r="I53" s="53">
        <v>6397870</v>
      </c>
      <c r="J53" s="52">
        <v>20596</v>
      </c>
      <c r="K53" s="53">
        <v>6377274</v>
      </c>
      <c r="L53" s="53">
        <v>0</v>
      </c>
      <c r="M53" s="53">
        <v>0</v>
      </c>
      <c r="N53" s="49"/>
      <c r="O53" s="50" t="s">
        <v>68</v>
      </c>
      <c r="P53" s="51"/>
      <c r="Q53" s="53">
        <v>0</v>
      </c>
      <c r="R53" s="53">
        <v>0</v>
      </c>
      <c r="S53" s="53">
        <v>0</v>
      </c>
      <c r="T53" s="52">
        <v>0</v>
      </c>
      <c r="U53" s="53">
        <v>0</v>
      </c>
      <c r="V53" s="52">
        <v>0</v>
      </c>
      <c r="W53" s="53">
        <v>42198</v>
      </c>
      <c r="X53" s="53">
        <v>42198</v>
      </c>
      <c r="Y53" s="53">
        <v>0</v>
      </c>
      <c r="Z53" s="53">
        <v>42198</v>
      </c>
      <c r="AA53" s="49"/>
      <c r="AB53" s="50" t="s">
        <v>68</v>
      </c>
      <c r="AC53" s="51"/>
      <c r="AD53" s="85">
        <v>2243157</v>
      </c>
      <c r="AE53" s="84">
        <v>2241387</v>
      </c>
      <c r="AF53" s="85">
        <v>1770</v>
      </c>
      <c r="AG53" s="84">
        <v>2239617</v>
      </c>
      <c r="AH53" s="85">
        <v>10754213</v>
      </c>
      <c r="AI53" s="84">
        <v>10736032</v>
      </c>
      <c r="AJ53" s="85">
        <v>24984</v>
      </c>
      <c r="AK53" s="84">
        <v>10711048</v>
      </c>
    </row>
    <row r="54" spans="1:37" ht="13.5" customHeight="1">
      <c r="A54" s="63"/>
      <c r="B54" s="64" t="s">
        <v>69</v>
      </c>
      <c r="C54" s="65"/>
      <c r="D54" s="52">
        <v>223582</v>
      </c>
      <c r="E54" s="53">
        <v>215229</v>
      </c>
      <c r="F54" s="52">
        <v>11771</v>
      </c>
      <c r="G54" s="53">
        <v>203458</v>
      </c>
      <c r="H54" s="52">
        <v>181782</v>
      </c>
      <c r="I54" s="53">
        <v>173055</v>
      </c>
      <c r="J54" s="52">
        <v>19943</v>
      </c>
      <c r="K54" s="53">
        <v>153112</v>
      </c>
      <c r="L54" s="53">
        <v>0</v>
      </c>
      <c r="M54" s="53">
        <v>0</v>
      </c>
      <c r="N54" s="63"/>
      <c r="O54" s="64" t="s">
        <v>69</v>
      </c>
      <c r="P54" s="65"/>
      <c r="Q54" s="53">
        <v>0</v>
      </c>
      <c r="R54" s="53">
        <v>0</v>
      </c>
      <c r="S54" s="53">
        <v>0</v>
      </c>
      <c r="T54" s="52">
        <v>0</v>
      </c>
      <c r="U54" s="53">
        <v>0</v>
      </c>
      <c r="V54" s="52">
        <v>0</v>
      </c>
      <c r="W54" s="53">
        <v>2650</v>
      </c>
      <c r="X54" s="53">
        <v>2650</v>
      </c>
      <c r="Y54" s="53">
        <v>0</v>
      </c>
      <c r="Z54" s="53">
        <v>2650</v>
      </c>
      <c r="AA54" s="63"/>
      <c r="AB54" s="64" t="s">
        <v>69</v>
      </c>
      <c r="AC54" s="65"/>
      <c r="AD54" s="88">
        <v>64248</v>
      </c>
      <c r="AE54" s="87">
        <v>63751</v>
      </c>
      <c r="AF54" s="88">
        <v>498</v>
      </c>
      <c r="AG54" s="87">
        <v>63253</v>
      </c>
      <c r="AH54" s="88">
        <v>472262</v>
      </c>
      <c r="AI54" s="87">
        <v>454685</v>
      </c>
      <c r="AJ54" s="88">
        <v>32212</v>
      </c>
      <c r="AK54" s="87">
        <v>422473</v>
      </c>
    </row>
    <row r="55" spans="1:37" ht="13.5" customHeight="1">
      <c r="A55" s="49"/>
      <c r="B55" s="50" t="s">
        <v>70</v>
      </c>
      <c r="C55" s="51"/>
      <c r="D55" s="60">
        <v>1222815</v>
      </c>
      <c r="E55" s="61">
        <v>1221644</v>
      </c>
      <c r="F55" s="60">
        <v>1170</v>
      </c>
      <c r="G55" s="61">
        <v>1220474</v>
      </c>
      <c r="H55" s="60">
        <v>2139753</v>
      </c>
      <c r="I55" s="61">
        <v>2138448</v>
      </c>
      <c r="J55" s="60">
        <v>5722</v>
      </c>
      <c r="K55" s="61">
        <v>2132726</v>
      </c>
      <c r="L55" s="61">
        <v>0</v>
      </c>
      <c r="M55" s="61">
        <v>0</v>
      </c>
      <c r="N55" s="49"/>
      <c r="O55" s="50" t="s">
        <v>70</v>
      </c>
      <c r="P55" s="51"/>
      <c r="Q55" s="61">
        <v>0</v>
      </c>
      <c r="R55" s="61">
        <v>0</v>
      </c>
      <c r="S55" s="61">
        <v>0</v>
      </c>
      <c r="T55" s="60">
        <v>0</v>
      </c>
      <c r="U55" s="61">
        <v>0</v>
      </c>
      <c r="V55" s="60">
        <v>0</v>
      </c>
      <c r="W55" s="61">
        <v>61773</v>
      </c>
      <c r="X55" s="61">
        <v>61773</v>
      </c>
      <c r="Y55" s="61">
        <v>0</v>
      </c>
      <c r="Z55" s="61">
        <v>61773</v>
      </c>
      <c r="AA55" s="49"/>
      <c r="AB55" s="50" t="s">
        <v>70</v>
      </c>
      <c r="AC55" s="51"/>
      <c r="AD55" s="85">
        <v>1244257</v>
      </c>
      <c r="AE55" s="84">
        <v>1243875</v>
      </c>
      <c r="AF55" s="85">
        <v>382</v>
      </c>
      <c r="AG55" s="84">
        <v>1243493</v>
      </c>
      <c r="AH55" s="85">
        <v>4668598</v>
      </c>
      <c r="AI55" s="84">
        <v>4665740</v>
      </c>
      <c r="AJ55" s="85">
        <v>7274</v>
      </c>
      <c r="AK55" s="84">
        <v>4658466</v>
      </c>
    </row>
    <row r="56" spans="1:37" ht="13.5" customHeight="1">
      <c r="A56" s="49"/>
      <c r="B56" s="50" t="s">
        <v>71</v>
      </c>
      <c r="C56" s="51"/>
      <c r="D56" s="52">
        <v>960792</v>
      </c>
      <c r="E56" s="53">
        <v>956479</v>
      </c>
      <c r="F56" s="52">
        <v>4313</v>
      </c>
      <c r="G56" s="53">
        <v>952166</v>
      </c>
      <c r="H56" s="52">
        <v>1913123</v>
      </c>
      <c r="I56" s="53">
        <v>1908296</v>
      </c>
      <c r="J56" s="52">
        <v>3983</v>
      </c>
      <c r="K56" s="53">
        <v>1904313</v>
      </c>
      <c r="L56" s="53">
        <v>0</v>
      </c>
      <c r="M56" s="53">
        <v>0</v>
      </c>
      <c r="N56" s="49"/>
      <c r="O56" s="50" t="s">
        <v>71</v>
      </c>
      <c r="P56" s="51"/>
      <c r="Q56" s="53">
        <v>0</v>
      </c>
      <c r="R56" s="53">
        <v>0</v>
      </c>
      <c r="S56" s="53">
        <v>0</v>
      </c>
      <c r="T56" s="52">
        <v>0</v>
      </c>
      <c r="U56" s="53">
        <v>0</v>
      </c>
      <c r="V56" s="52">
        <v>0</v>
      </c>
      <c r="W56" s="53">
        <v>20566</v>
      </c>
      <c r="X56" s="53">
        <v>20566</v>
      </c>
      <c r="Y56" s="53">
        <v>0</v>
      </c>
      <c r="Z56" s="53">
        <v>20566</v>
      </c>
      <c r="AA56" s="49"/>
      <c r="AB56" s="50" t="s">
        <v>71</v>
      </c>
      <c r="AC56" s="51"/>
      <c r="AD56" s="85">
        <v>675451</v>
      </c>
      <c r="AE56" s="84">
        <v>673275</v>
      </c>
      <c r="AF56" s="85">
        <v>2176</v>
      </c>
      <c r="AG56" s="84">
        <v>671099</v>
      </c>
      <c r="AH56" s="85">
        <v>3569932</v>
      </c>
      <c r="AI56" s="84">
        <v>3558616</v>
      </c>
      <c r="AJ56" s="85">
        <v>10472</v>
      </c>
      <c r="AK56" s="84">
        <v>3548144</v>
      </c>
    </row>
    <row r="57" spans="1:37" ht="13.5" customHeight="1">
      <c r="A57" s="49"/>
      <c r="B57" s="50" t="s">
        <v>72</v>
      </c>
      <c r="C57" s="51"/>
      <c r="D57" s="52">
        <v>3896216</v>
      </c>
      <c r="E57" s="53">
        <v>3892827</v>
      </c>
      <c r="F57" s="52">
        <v>3388</v>
      </c>
      <c r="G57" s="53">
        <v>3889439</v>
      </c>
      <c r="H57" s="52">
        <v>6007982</v>
      </c>
      <c r="I57" s="53">
        <v>6006605</v>
      </c>
      <c r="J57" s="52">
        <v>6612</v>
      </c>
      <c r="K57" s="53">
        <v>5999993</v>
      </c>
      <c r="L57" s="53">
        <v>0</v>
      </c>
      <c r="M57" s="53">
        <v>0</v>
      </c>
      <c r="N57" s="49"/>
      <c r="O57" s="50" t="s">
        <v>72</v>
      </c>
      <c r="P57" s="51"/>
      <c r="Q57" s="53">
        <v>0</v>
      </c>
      <c r="R57" s="53">
        <v>0</v>
      </c>
      <c r="S57" s="53">
        <v>0</v>
      </c>
      <c r="T57" s="52">
        <v>0</v>
      </c>
      <c r="U57" s="53">
        <v>0</v>
      </c>
      <c r="V57" s="52">
        <v>0</v>
      </c>
      <c r="W57" s="53">
        <v>44784</v>
      </c>
      <c r="X57" s="53">
        <v>44784</v>
      </c>
      <c r="Y57" s="53">
        <v>0</v>
      </c>
      <c r="Z57" s="53">
        <v>44784</v>
      </c>
      <c r="AA57" s="49"/>
      <c r="AB57" s="50" t="s">
        <v>72</v>
      </c>
      <c r="AC57" s="51"/>
      <c r="AD57" s="85">
        <v>1751583</v>
      </c>
      <c r="AE57" s="84">
        <v>1749638</v>
      </c>
      <c r="AF57" s="85">
        <v>1943</v>
      </c>
      <c r="AG57" s="84">
        <v>1747695</v>
      </c>
      <c r="AH57" s="85">
        <v>11700565</v>
      </c>
      <c r="AI57" s="84">
        <v>11693854</v>
      </c>
      <c r="AJ57" s="85">
        <v>11943</v>
      </c>
      <c r="AK57" s="84">
        <v>11681911</v>
      </c>
    </row>
    <row r="58" spans="1:37" ht="13.5" customHeight="1">
      <c r="A58" s="49"/>
      <c r="B58" s="50" t="s">
        <v>73</v>
      </c>
      <c r="C58" s="51"/>
      <c r="D58" s="52">
        <v>918980</v>
      </c>
      <c r="E58" s="53">
        <v>907383</v>
      </c>
      <c r="F58" s="52">
        <v>25081</v>
      </c>
      <c r="G58" s="53">
        <v>882302</v>
      </c>
      <c r="H58" s="52">
        <v>1380357</v>
      </c>
      <c r="I58" s="53">
        <v>1368124</v>
      </c>
      <c r="J58" s="52">
        <v>25753</v>
      </c>
      <c r="K58" s="53">
        <v>1342371</v>
      </c>
      <c r="L58" s="53">
        <v>1201</v>
      </c>
      <c r="M58" s="53">
        <v>1201</v>
      </c>
      <c r="N58" s="49"/>
      <c r="O58" s="50" t="s">
        <v>73</v>
      </c>
      <c r="P58" s="51"/>
      <c r="Q58" s="53">
        <v>0</v>
      </c>
      <c r="R58" s="53">
        <v>1201</v>
      </c>
      <c r="S58" s="53">
        <v>0</v>
      </c>
      <c r="T58" s="52">
        <v>0</v>
      </c>
      <c r="U58" s="53">
        <v>0</v>
      </c>
      <c r="V58" s="52">
        <v>0</v>
      </c>
      <c r="W58" s="53">
        <v>18077</v>
      </c>
      <c r="X58" s="53">
        <v>18077</v>
      </c>
      <c r="Y58" s="53">
        <v>0</v>
      </c>
      <c r="Z58" s="53">
        <v>18077</v>
      </c>
      <c r="AA58" s="49"/>
      <c r="AB58" s="50" t="s">
        <v>73</v>
      </c>
      <c r="AC58" s="51"/>
      <c r="AD58" s="85">
        <v>376623</v>
      </c>
      <c r="AE58" s="84">
        <v>375985</v>
      </c>
      <c r="AF58" s="85">
        <v>638</v>
      </c>
      <c r="AG58" s="84">
        <v>375347</v>
      </c>
      <c r="AH58" s="85">
        <v>2695238</v>
      </c>
      <c r="AI58" s="84">
        <v>2670770</v>
      </c>
      <c r="AJ58" s="85">
        <v>51472</v>
      </c>
      <c r="AK58" s="84">
        <v>2619298</v>
      </c>
    </row>
    <row r="59" spans="1:37" ht="13.5" customHeight="1">
      <c r="A59" s="63"/>
      <c r="B59" s="64" t="s">
        <v>74</v>
      </c>
      <c r="C59" s="65"/>
      <c r="D59" s="66">
        <v>327596</v>
      </c>
      <c r="E59" s="67">
        <v>318967</v>
      </c>
      <c r="F59" s="66">
        <v>8629</v>
      </c>
      <c r="G59" s="67">
        <v>310338</v>
      </c>
      <c r="H59" s="66">
        <v>310253</v>
      </c>
      <c r="I59" s="67">
        <v>308061</v>
      </c>
      <c r="J59" s="66">
        <v>10149</v>
      </c>
      <c r="K59" s="67">
        <v>297912</v>
      </c>
      <c r="L59" s="67">
        <v>0</v>
      </c>
      <c r="M59" s="67">
        <v>0</v>
      </c>
      <c r="N59" s="63"/>
      <c r="O59" s="64" t="s">
        <v>74</v>
      </c>
      <c r="P59" s="65"/>
      <c r="Q59" s="67">
        <v>0</v>
      </c>
      <c r="R59" s="67">
        <v>0</v>
      </c>
      <c r="S59" s="67">
        <v>0</v>
      </c>
      <c r="T59" s="66">
        <v>0</v>
      </c>
      <c r="U59" s="67">
        <v>0</v>
      </c>
      <c r="V59" s="66">
        <v>0</v>
      </c>
      <c r="W59" s="67">
        <v>1018</v>
      </c>
      <c r="X59" s="67">
        <v>1018</v>
      </c>
      <c r="Y59" s="67">
        <v>0</v>
      </c>
      <c r="Z59" s="67">
        <v>1018</v>
      </c>
      <c r="AA59" s="63"/>
      <c r="AB59" s="64" t="s">
        <v>74</v>
      </c>
      <c r="AC59" s="65"/>
      <c r="AD59" s="88">
        <v>237322</v>
      </c>
      <c r="AE59" s="87">
        <v>236598</v>
      </c>
      <c r="AF59" s="88">
        <v>724</v>
      </c>
      <c r="AG59" s="87">
        <v>235874</v>
      </c>
      <c r="AH59" s="88">
        <v>876189</v>
      </c>
      <c r="AI59" s="87">
        <v>864644</v>
      </c>
      <c r="AJ59" s="88">
        <v>19502</v>
      </c>
      <c r="AK59" s="87">
        <v>845142</v>
      </c>
    </row>
    <row r="60" spans="1:37" ht="13.5" customHeight="1">
      <c r="A60" s="57"/>
      <c r="B60" s="58" t="s">
        <v>75</v>
      </c>
      <c r="C60" s="59"/>
      <c r="D60" s="60">
        <v>173068</v>
      </c>
      <c r="E60" s="61">
        <v>173068</v>
      </c>
      <c r="F60" s="60">
        <v>0</v>
      </c>
      <c r="G60" s="61">
        <v>173068</v>
      </c>
      <c r="H60" s="60">
        <v>202648</v>
      </c>
      <c r="I60" s="61">
        <v>201063</v>
      </c>
      <c r="J60" s="60">
        <v>6994</v>
      </c>
      <c r="K60" s="61">
        <v>194069</v>
      </c>
      <c r="L60" s="61">
        <v>0</v>
      </c>
      <c r="M60" s="61">
        <v>0</v>
      </c>
      <c r="N60" s="57"/>
      <c r="O60" s="58" t="s">
        <v>75</v>
      </c>
      <c r="P60" s="59"/>
      <c r="Q60" s="61">
        <v>0</v>
      </c>
      <c r="R60" s="61">
        <v>0</v>
      </c>
      <c r="S60" s="61">
        <v>0</v>
      </c>
      <c r="T60" s="60">
        <v>0</v>
      </c>
      <c r="U60" s="61">
        <v>0</v>
      </c>
      <c r="V60" s="60">
        <v>0</v>
      </c>
      <c r="W60" s="61">
        <v>12719</v>
      </c>
      <c r="X60" s="61">
        <v>12719</v>
      </c>
      <c r="Y60" s="61">
        <v>0</v>
      </c>
      <c r="Z60" s="61">
        <v>12719</v>
      </c>
      <c r="AA60" s="57"/>
      <c r="AB60" s="58" t="s">
        <v>75</v>
      </c>
      <c r="AC60" s="59"/>
      <c r="AD60" s="97">
        <v>133664</v>
      </c>
      <c r="AE60" s="90">
        <v>133664</v>
      </c>
      <c r="AF60" s="97">
        <v>0</v>
      </c>
      <c r="AG60" s="90">
        <v>133664</v>
      </c>
      <c r="AH60" s="97">
        <v>522099</v>
      </c>
      <c r="AI60" s="90">
        <v>520514</v>
      </c>
      <c r="AJ60" s="97">
        <v>6994</v>
      </c>
      <c r="AK60" s="90">
        <v>513520</v>
      </c>
    </row>
    <row r="61" spans="1:37" ht="13.5" customHeight="1">
      <c r="A61" s="49"/>
      <c r="B61" s="50" t="s">
        <v>76</v>
      </c>
      <c r="C61" s="51"/>
      <c r="D61" s="52">
        <v>503646</v>
      </c>
      <c r="E61" s="53">
        <v>499496</v>
      </c>
      <c r="F61" s="52">
        <v>4150</v>
      </c>
      <c r="G61" s="53">
        <v>495346</v>
      </c>
      <c r="H61" s="52">
        <v>679746</v>
      </c>
      <c r="I61" s="53">
        <v>677860</v>
      </c>
      <c r="J61" s="52">
        <v>8821</v>
      </c>
      <c r="K61" s="53">
        <v>669039</v>
      </c>
      <c r="L61" s="53">
        <v>0</v>
      </c>
      <c r="M61" s="53">
        <v>0</v>
      </c>
      <c r="N61" s="49"/>
      <c r="O61" s="50" t="s">
        <v>76</v>
      </c>
      <c r="P61" s="51"/>
      <c r="Q61" s="53">
        <v>0</v>
      </c>
      <c r="R61" s="53">
        <v>0</v>
      </c>
      <c r="S61" s="53">
        <v>0</v>
      </c>
      <c r="T61" s="52">
        <v>0</v>
      </c>
      <c r="U61" s="53">
        <v>0</v>
      </c>
      <c r="V61" s="52">
        <v>0</v>
      </c>
      <c r="W61" s="53">
        <v>20057</v>
      </c>
      <c r="X61" s="53">
        <v>20057</v>
      </c>
      <c r="Y61" s="53">
        <v>0</v>
      </c>
      <c r="Z61" s="53">
        <v>20057</v>
      </c>
      <c r="AA61" s="49"/>
      <c r="AB61" s="50" t="s">
        <v>76</v>
      </c>
      <c r="AC61" s="51"/>
      <c r="AD61" s="85">
        <v>693420</v>
      </c>
      <c r="AE61" s="84">
        <v>691549</v>
      </c>
      <c r="AF61" s="85">
        <v>1871</v>
      </c>
      <c r="AG61" s="84">
        <v>689678</v>
      </c>
      <c r="AH61" s="85">
        <v>1896869</v>
      </c>
      <c r="AI61" s="84">
        <v>1888962</v>
      </c>
      <c r="AJ61" s="85">
        <v>14842</v>
      </c>
      <c r="AK61" s="84">
        <v>1874120</v>
      </c>
    </row>
    <row r="62" spans="1:37" ht="13.5" customHeight="1">
      <c r="A62" s="49"/>
      <c r="B62" s="50" t="s">
        <v>77</v>
      </c>
      <c r="C62" s="51"/>
      <c r="D62" s="52">
        <v>171304</v>
      </c>
      <c r="E62" s="53">
        <v>170365</v>
      </c>
      <c r="F62" s="52">
        <v>940</v>
      </c>
      <c r="G62" s="53">
        <v>169425</v>
      </c>
      <c r="H62" s="52">
        <v>281379</v>
      </c>
      <c r="I62" s="53">
        <v>281204</v>
      </c>
      <c r="J62" s="52">
        <v>874</v>
      </c>
      <c r="K62" s="53">
        <v>280330</v>
      </c>
      <c r="L62" s="53">
        <v>0</v>
      </c>
      <c r="M62" s="53">
        <v>0</v>
      </c>
      <c r="N62" s="49"/>
      <c r="O62" s="50" t="s">
        <v>77</v>
      </c>
      <c r="P62" s="51"/>
      <c r="Q62" s="53">
        <v>0</v>
      </c>
      <c r="R62" s="53">
        <v>0</v>
      </c>
      <c r="S62" s="53">
        <v>0</v>
      </c>
      <c r="T62" s="52">
        <v>0</v>
      </c>
      <c r="U62" s="53">
        <v>0</v>
      </c>
      <c r="V62" s="52">
        <v>0</v>
      </c>
      <c r="W62" s="53">
        <v>2529</v>
      </c>
      <c r="X62" s="53">
        <v>2529</v>
      </c>
      <c r="Y62" s="53">
        <v>0</v>
      </c>
      <c r="Z62" s="53">
        <v>2529</v>
      </c>
      <c r="AA62" s="49"/>
      <c r="AB62" s="50" t="s">
        <v>77</v>
      </c>
      <c r="AC62" s="51"/>
      <c r="AD62" s="85">
        <v>102685</v>
      </c>
      <c r="AE62" s="84">
        <v>102416</v>
      </c>
      <c r="AF62" s="85">
        <v>269</v>
      </c>
      <c r="AG62" s="84">
        <v>102147</v>
      </c>
      <c r="AH62" s="85">
        <v>557897</v>
      </c>
      <c r="AI62" s="84">
        <v>556514</v>
      </c>
      <c r="AJ62" s="85">
        <v>2083</v>
      </c>
      <c r="AK62" s="84">
        <v>554431</v>
      </c>
    </row>
    <row r="63" spans="1:37" ht="13.5" customHeight="1">
      <c r="A63" s="49"/>
      <c r="B63" s="50" t="s">
        <v>78</v>
      </c>
      <c r="C63" s="51"/>
      <c r="D63" s="52">
        <v>170125</v>
      </c>
      <c r="E63" s="53">
        <v>160070</v>
      </c>
      <c r="F63" s="52">
        <v>10056</v>
      </c>
      <c r="G63" s="53">
        <v>150014</v>
      </c>
      <c r="H63" s="52">
        <v>79189</v>
      </c>
      <c r="I63" s="53">
        <v>78241</v>
      </c>
      <c r="J63" s="52">
        <v>4739</v>
      </c>
      <c r="K63" s="53">
        <v>73502</v>
      </c>
      <c r="L63" s="53">
        <v>0</v>
      </c>
      <c r="M63" s="53">
        <v>0</v>
      </c>
      <c r="N63" s="49"/>
      <c r="O63" s="50" t="s">
        <v>78</v>
      </c>
      <c r="P63" s="51"/>
      <c r="Q63" s="53">
        <v>0</v>
      </c>
      <c r="R63" s="53">
        <v>0</v>
      </c>
      <c r="S63" s="53">
        <v>0</v>
      </c>
      <c r="T63" s="52">
        <v>0</v>
      </c>
      <c r="U63" s="53">
        <v>0</v>
      </c>
      <c r="V63" s="52">
        <v>0</v>
      </c>
      <c r="W63" s="53">
        <v>37</v>
      </c>
      <c r="X63" s="53">
        <v>37</v>
      </c>
      <c r="Y63" s="53">
        <v>0</v>
      </c>
      <c r="Z63" s="53">
        <v>37</v>
      </c>
      <c r="AA63" s="49"/>
      <c r="AB63" s="50" t="s">
        <v>78</v>
      </c>
      <c r="AC63" s="51"/>
      <c r="AD63" s="85">
        <v>35472</v>
      </c>
      <c r="AE63" s="84">
        <v>35472</v>
      </c>
      <c r="AF63" s="85">
        <v>0</v>
      </c>
      <c r="AG63" s="84">
        <v>35472</v>
      </c>
      <c r="AH63" s="85">
        <v>284823</v>
      </c>
      <c r="AI63" s="84">
        <v>273820</v>
      </c>
      <c r="AJ63" s="85">
        <v>14795</v>
      </c>
      <c r="AK63" s="84">
        <v>259025</v>
      </c>
    </row>
    <row r="64" spans="1:37" ht="13.5" customHeight="1">
      <c r="A64" s="63"/>
      <c r="B64" s="64" t="s">
        <v>79</v>
      </c>
      <c r="C64" s="65"/>
      <c r="D64" s="66">
        <v>577714</v>
      </c>
      <c r="E64" s="67">
        <v>574846</v>
      </c>
      <c r="F64" s="66">
        <v>2868</v>
      </c>
      <c r="G64" s="67">
        <v>571978</v>
      </c>
      <c r="H64" s="66">
        <v>1536332</v>
      </c>
      <c r="I64" s="67">
        <v>1534975</v>
      </c>
      <c r="J64" s="66">
        <v>6784</v>
      </c>
      <c r="K64" s="67">
        <v>1528191</v>
      </c>
      <c r="L64" s="67">
        <v>0</v>
      </c>
      <c r="M64" s="67">
        <v>0</v>
      </c>
      <c r="N64" s="63"/>
      <c r="O64" s="64" t="s">
        <v>79</v>
      </c>
      <c r="P64" s="65"/>
      <c r="Q64" s="67">
        <v>0</v>
      </c>
      <c r="R64" s="67">
        <v>0</v>
      </c>
      <c r="S64" s="67">
        <v>0</v>
      </c>
      <c r="T64" s="66">
        <v>0</v>
      </c>
      <c r="U64" s="67">
        <v>0</v>
      </c>
      <c r="V64" s="66">
        <v>0</v>
      </c>
      <c r="W64" s="67">
        <v>11163</v>
      </c>
      <c r="X64" s="67">
        <v>11163</v>
      </c>
      <c r="Y64" s="67">
        <v>0</v>
      </c>
      <c r="Z64" s="67">
        <v>11163</v>
      </c>
      <c r="AA64" s="63"/>
      <c r="AB64" s="64" t="s">
        <v>79</v>
      </c>
      <c r="AC64" s="65"/>
      <c r="AD64" s="88">
        <v>678285</v>
      </c>
      <c r="AE64" s="87">
        <v>677261</v>
      </c>
      <c r="AF64" s="88">
        <v>1024</v>
      </c>
      <c r="AG64" s="87">
        <v>676237</v>
      </c>
      <c r="AH64" s="88">
        <v>2803494</v>
      </c>
      <c r="AI64" s="87">
        <v>2798245</v>
      </c>
      <c r="AJ64" s="88">
        <v>10676</v>
      </c>
      <c r="AK64" s="87">
        <v>2787569</v>
      </c>
    </row>
    <row r="65" spans="1:37" ht="13.5" customHeight="1">
      <c r="A65" s="49"/>
      <c r="B65" s="50" t="s">
        <v>80</v>
      </c>
      <c r="C65" s="51"/>
      <c r="D65" s="60">
        <v>17432328</v>
      </c>
      <c r="E65" s="61">
        <v>17280309</v>
      </c>
      <c r="F65" s="60">
        <v>195572</v>
      </c>
      <c r="G65" s="61">
        <v>17084737</v>
      </c>
      <c r="H65" s="60">
        <v>89377424</v>
      </c>
      <c r="I65" s="61">
        <v>88651813</v>
      </c>
      <c r="J65" s="60">
        <v>653942</v>
      </c>
      <c r="K65" s="61">
        <v>87997871</v>
      </c>
      <c r="L65" s="61">
        <v>1730550</v>
      </c>
      <c r="M65" s="61">
        <v>870079</v>
      </c>
      <c r="N65" s="49"/>
      <c r="O65" s="50" t="s">
        <v>80</v>
      </c>
      <c r="P65" s="51"/>
      <c r="Q65" s="61">
        <v>860471</v>
      </c>
      <c r="R65" s="61">
        <v>9608</v>
      </c>
      <c r="S65" s="61">
        <v>0</v>
      </c>
      <c r="T65" s="60">
        <v>0</v>
      </c>
      <c r="U65" s="61">
        <v>0</v>
      </c>
      <c r="V65" s="60">
        <v>0</v>
      </c>
      <c r="W65" s="61">
        <v>837927</v>
      </c>
      <c r="X65" s="61">
        <v>837585</v>
      </c>
      <c r="Y65" s="61">
        <v>1025</v>
      </c>
      <c r="Z65" s="61">
        <v>836560</v>
      </c>
      <c r="AA65" s="49"/>
      <c r="AB65" s="50" t="s">
        <v>80</v>
      </c>
      <c r="AC65" s="51"/>
      <c r="AD65" s="97">
        <v>10534817</v>
      </c>
      <c r="AE65" s="90">
        <v>10524550</v>
      </c>
      <c r="AF65" s="97">
        <v>26010</v>
      </c>
      <c r="AG65" s="90">
        <v>10498540</v>
      </c>
      <c r="AH65" s="97">
        <v>119913046</v>
      </c>
      <c r="AI65" s="90">
        <v>118164336</v>
      </c>
      <c r="AJ65" s="97">
        <v>1737020</v>
      </c>
      <c r="AK65" s="90">
        <v>116427316</v>
      </c>
    </row>
    <row r="66" spans="1:37" ht="13.5" customHeight="1">
      <c r="A66" s="49"/>
      <c r="B66" s="50" t="s">
        <v>81</v>
      </c>
      <c r="C66" s="51"/>
      <c r="D66" s="52">
        <v>2073243</v>
      </c>
      <c r="E66" s="53">
        <v>2070503</v>
      </c>
      <c r="F66" s="52">
        <v>2741</v>
      </c>
      <c r="G66" s="53">
        <v>2067762</v>
      </c>
      <c r="H66" s="52">
        <v>5891409</v>
      </c>
      <c r="I66" s="53">
        <v>5891409</v>
      </c>
      <c r="J66" s="52">
        <v>0</v>
      </c>
      <c r="K66" s="53">
        <v>5891409</v>
      </c>
      <c r="L66" s="53">
        <v>0</v>
      </c>
      <c r="M66" s="53">
        <v>0</v>
      </c>
      <c r="N66" s="49"/>
      <c r="O66" s="50" t="s">
        <v>81</v>
      </c>
      <c r="P66" s="51"/>
      <c r="Q66" s="53">
        <v>0</v>
      </c>
      <c r="R66" s="53">
        <v>0</v>
      </c>
      <c r="S66" s="53">
        <v>0</v>
      </c>
      <c r="T66" s="52">
        <v>0</v>
      </c>
      <c r="U66" s="53">
        <v>0</v>
      </c>
      <c r="V66" s="52">
        <v>0</v>
      </c>
      <c r="W66" s="53">
        <v>132867</v>
      </c>
      <c r="X66" s="53">
        <v>132867</v>
      </c>
      <c r="Y66" s="53">
        <v>0</v>
      </c>
      <c r="Z66" s="53">
        <v>132867</v>
      </c>
      <c r="AA66" s="49"/>
      <c r="AB66" s="50" t="s">
        <v>81</v>
      </c>
      <c r="AC66" s="51"/>
      <c r="AD66" s="85">
        <v>9179653</v>
      </c>
      <c r="AE66" s="84">
        <v>9177272</v>
      </c>
      <c r="AF66" s="85">
        <v>2381</v>
      </c>
      <c r="AG66" s="84">
        <v>9174891</v>
      </c>
      <c r="AH66" s="85">
        <v>17277172</v>
      </c>
      <c r="AI66" s="84">
        <v>17272051</v>
      </c>
      <c r="AJ66" s="85">
        <v>5122</v>
      </c>
      <c r="AK66" s="84">
        <v>17266929</v>
      </c>
    </row>
    <row r="67" spans="1:37" ht="13.5" customHeight="1">
      <c r="A67" s="49"/>
      <c r="B67" s="50" t="s">
        <v>82</v>
      </c>
      <c r="C67" s="51"/>
      <c r="D67" s="52">
        <v>683496</v>
      </c>
      <c r="E67" s="53">
        <v>652651</v>
      </c>
      <c r="F67" s="52">
        <v>8697</v>
      </c>
      <c r="G67" s="53">
        <v>643954</v>
      </c>
      <c r="H67" s="52">
        <v>4587899</v>
      </c>
      <c r="I67" s="53">
        <v>4537727</v>
      </c>
      <c r="J67" s="52">
        <v>12196</v>
      </c>
      <c r="K67" s="53">
        <v>4525531</v>
      </c>
      <c r="L67" s="53">
        <v>1202</v>
      </c>
      <c r="M67" s="53">
        <v>1202</v>
      </c>
      <c r="N67" s="49"/>
      <c r="O67" s="50" t="s">
        <v>82</v>
      </c>
      <c r="P67" s="51"/>
      <c r="Q67" s="53">
        <v>0</v>
      </c>
      <c r="R67" s="53">
        <v>1202</v>
      </c>
      <c r="S67" s="53">
        <v>0</v>
      </c>
      <c r="T67" s="52">
        <v>0</v>
      </c>
      <c r="U67" s="53">
        <v>0</v>
      </c>
      <c r="V67" s="52">
        <v>0</v>
      </c>
      <c r="W67" s="53">
        <v>44018</v>
      </c>
      <c r="X67" s="53">
        <v>44018</v>
      </c>
      <c r="Y67" s="53">
        <v>0</v>
      </c>
      <c r="Z67" s="53">
        <v>44018</v>
      </c>
      <c r="AA67" s="49"/>
      <c r="AB67" s="50" t="s">
        <v>82</v>
      </c>
      <c r="AC67" s="51"/>
      <c r="AD67" s="85">
        <v>480519</v>
      </c>
      <c r="AE67" s="84">
        <v>480519</v>
      </c>
      <c r="AF67" s="85">
        <v>0</v>
      </c>
      <c r="AG67" s="84">
        <v>480519</v>
      </c>
      <c r="AH67" s="85">
        <v>5797134</v>
      </c>
      <c r="AI67" s="84">
        <v>5716117</v>
      </c>
      <c r="AJ67" s="85">
        <v>20893</v>
      </c>
      <c r="AK67" s="84">
        <v>5695224</v>
      </c>
    </row>
    <row r="68" spans="1:37" ht="13.5" customHeight="1">
      <c r="A68" s="49"/>
      <c r="B68" s="50" t="s">
        <v>83</v>
      </c>
      <c r="C68" s="51"/>
      <c r="D68" s="52">
        <v>736062</v>
      </c>
      <c r="E68" s="53">
        <v>719712</v>
      </c>
      <c r="F68" s="52">
        <v>16349</v>
      </c>
      <c r="G68" s="53">
        <v>703363</v>
      </c>
      <c r="H68" s="52">
        <v>3701420</v>
      </c>
      <c r="I68" s="53">
        <v>3684809</v>
      </c>
      <c r="J68" s="52">
        <v>20632</v>
      </c>
      <c r="K68" s="53">
        <v>3664177</v>
      </c>
      <c r="L68" s="53">
        <v>0</v>
      </c>
      <c r="M68" s="53">
        <v>0</v>
      </c>
      <c r="N68" s="49"/>
      <c r="O68" s="50" t="s">
        <v>83</v>
      </c>
      <c r="P68" s="51"/>
      <c r="Q68" s="53">
        <v>0</v>
      </c>
      <c r="R68" s="53">
        <v>0</v>
      </c>
      <c r="S68" s="53">
        <v>0</v>
      </c>
      <c r="T68" s="52">
        <v>0</v>
      </c>
      <c r="U68" s="53">
        <v>0</v>
      </c>
      <c r="V68" s="52">
        <v>0</v>
      </c>
      <c r="W68" s="53">
        <v>29981</v>
      </c>
      <c r="X68" s="53">
        <v>29981</v>
      </c>
      <c r="Y68" s="53">
        <v>0</v>
      </c>
      <c r="Z68" s="53">
        <v>29981</v>
      </c>
      <c r="AA68" s="49"/>
      <c r="AB68" s="50" t="s">
        <v>83</v>
      </c>
      <c r="AC68" s="51"/>
      <c r="AD68" s="85">
        <v>2380473</v>
      </c>
      <c r="AE68" s="84">
        <v>2380051</v>
      </c>
      <c r="AF68" s="85">
        <v>422</v>
      </c>
      <c r="AG68" s="84">
        <v>2379629</v>
      </c>
      <c r="AH68" s="85">
        <v>6847936</v>
      </c>
      <c r="AI68" s="84">
        <v>6814553</v>
      </c>
      <c r="AJ68" s="85">
        <v>37403</v>
      </c>
      <c r="AK68" s="84">
        <v>6777150</v>
      </c>
    </row>
    <row r="69" spans="1:37" ht="13.5" customHeight="1">
      <c r="A69" s="49"/>
      <c r="B69" s="50" t="s">
        <v>84</v>
      </c>
      <c r="C69" s="51"/>
      <c r="D69" s="52">
        <v>570744</v>
      </c>
      <c r="E69" s="53">
        <v>538432</v>
      </c>
      <c r="F69" s="52">
        <v>36688</v>
      </c>
      <c r="G69" s="53">
        <v>501744</v>
      </c>
      <c r="H69" s="52">
        <v>601465</v>
      </c>
      <c r="I69" s="53">
        <v>587995</v>
      </c>
      <c r="J69" s="52">
        <v>23461</v>
      </c>
      <c r="K69" s="53">
        <v>564534</v>
      </c>
      <c r="L69" s="53">
        <v>0</v>
      </c>
      <c r="M69" s="53">
        <v>0</v>
      </c>
      <c r="N69" s="49"/>
      <c r="O69" s="50" t="s">
        <v>84</v>
      </c>
      <c r="P69" s="51"/>
      <c r="Q69" s="53">
        <v>0</v>
      </c>
      <c r="R69" s="53">
        <v>0</v>
      </c>
      <c r="S69" s="53">
        <v>0</v>
      </c>
      <c r="T69" s="52">
        <v>0</v>
      </c>
      <c r="U69" s="53">
        <v>0</v>
      </c>
      <c r="V69" s="52">
        <v>0</v>
      </c>
      <c r="W69" s="53">
        <v>12788</v>
      </c>
      <c r="X69" s="53">
        <v>12788</v>
      </c>
      <c r="Y69" s="53">
        <v>0</v>
      </c>
      <c r="Z69" s="53">
        <v>12788</v>
      </c>
      <c r="AA69" s="49"/>
      <c r="AB69" s="50" t="s">
        <v>84</v>
      </c>
      <c r="AC69" s="51"/>
      <c r="AD69" s="92">
        <v>552918</v>
      </c>
      <c r="AE69" s="91">
        <v>549878</v>
      </c>
      <c r="AF69" s="92">
        <v>3041</v>
      </c>
      <c r="AG69" s="91">
        <v>546837</v>
      </c>
      <c r="AH69" s="92">
        <v>1737915</v>
      </c>
      <c r="AI69" s="91">
        <v>1689093</v>
      </c>
      <c r="AJ69" s="92">
        <v>63190</v>
      </c>
      <c r="AK69" s="91">
        <v>1625903</v>
      </c>
    </row>
    <row r="70" spans="1:37" ht="13.5" customHeight="1">
      <c r="A70" s="42"/>
      <c r="B70" s="43" t="s">
        <v>85</v>
      </c>
      <c r="C70" s="44"/>
      <c r="D70" s="45">
        <f>D10+D11</f>
        <v>386365905</v>
      </c>
      <c r="E70" s="46">
        <f aca="true" t="shared" si="0" ref="E70:Z70">E10+E11</f>
        <v>380948238</v>
      </c>
      <c r="F70" s="45">
        <f t="shared" si="0"/>
        <v>4077525</v>
      </c>
      <c r="G70" s="46">
        <f t="shared" si="0"/>
        <v>376870713</v>
      </c>
      <c r="H70" s="45">
        <f t="shared" si="0"/>
        <v>855748094</v>
      </c>
      <c r="I70" s="46">
        <f t="shared" si="0"/>
        <v>819756026</v>
      </c>
      <c r="J70" s="45">
        <f t="shared" si="0"/>
        <v>21492053</v>
      </c>
      <c r="K70" s="46">
        <f t="shared" si="0"/>
        <v>798263973</v>
      </c>
      <c r="L70" s="46">
        <f t="shared" si="0"/>
        <v>13049898</v>
      </c>
      <c r="M70" s="46">
        <f t="shared" si="0"/>
        <v>8326535</v>
      </c>
      <c r="N70" s="42"/>
      <c r="O70" s="43" t="s">
        <v>85</v>
      </c>
      <c r="P70" s="44"/>
      <c r="Q70" s="46">
        <f t="shared" si="0"/>
        <v>4564089</v>
      </c>
      <c r="R70" s="46">
        <f t="shared" si="0"/>
        <v>3762446</v>
      </c>
      <c r="S70" s="46">
        <f t="shared" si="0"/>
        <v>1335998</v>
      </c>
      <c r="T70" s="45">
        <f t="shared" si="0"/>
        <v>1335998</v>
      </c>
      <c r="U70" s="46">
        <f t="shared" si="0"/>
        <v>0</v>
      </c>
      <c r="V70" s="45">
        <f t="shared" si="0"/>
        <v>1335998</v>
      </c>
      <c r="W70" s="46">
        <f t="shared" si="0"/>
        <v>12436134</v>
      </c>
      <c r="X70" s="46">
        <f t="shared" si="0"/>
        <v>12429914</v>
      </c>
      <c r="Y70" s="46">
        <f t="shared" si="0"/>
        <v>15489</v>
      </c>
      <c r="Z70" s="46">
        <f t="shared" si="0"/>
        <v>12414425</v>
      </c>
      <c r="AA70" s="42"/>
      <c r="AB70" s="43" t="s">
        <v>85</v>
      </c>
      <c r="AC70" s="44"/>
      <c r="AD70" s="76">
        <f aca="true" t="shared" si="1" ref="AD70:AK70">AD10+AD11</f>
        <v>281881854</v>
      </c>
      <c r="AE70" s="76">
        <f t="shared" si="1"/>
        <v>281719512</v>
      </c>
      <c r="AF70" s="76">
        <f t="shared" si="1"/>
        <v>244138</v>
      </c>
      <c r="AG70" s="76">
        <f t="shared" si="1"/>
        <v>281475374</v>
      </c>
      <c r="AH70" s="76">
        <f t="shared" si="1"/>
        <v>1550817883</v>
      </c>
      <c r="AI70" s="76">
        <f t="shared" si="1"/>
        <v>1504516223</v>
      </c>
      <c r="AJ70" s="76">
        <f t="shared" si="1"/>
        <v>30393294</v>
      </c>
      <c r="AK70" s="76">
        <f t="shared" si="1"/>
        <v>1474122929</v>
      </c>
    </row>
    <row r="71" spans="1:37" ht="13.5" customHeight="1">
      <c r="A71" s="49"/>
      <c r="B71" s="50" t="s">
        <v>162</v>
      </c>
      <c r="C71" s="51"/>
      <c r="D71" s="52">
        <f>SUM(D12:D37)</f>
        <v>166395712</v>
      </c>
      <c r="E71" s="53">
        <f aca="true" t="shared" si="2" ref="E71:Z71">SUM(E12:E37)</f>
        <v>163076454</v>
      </c>
      <c r="F71" s="52">
        <f t="shared" si="2"/>
        <v>1630764</v>
      </c>
      <c r="G71" s="53">
        <f t="shared" si="2"/>
        <v>161445690</v>
      </c>
      <c r="H71" s="52">
        <f t="shared" si="2"/>
        <v>377354085</v>
      </c>
      <c r="I71" s="53">
        <f t="shared" si="2"/>
        <v>370267923</v>
      </c>
      <c r="J71" s="52">
        <f t="shared" si="2"/>
        <v>5259029</v>
      </c>
      <c r="K71" s="53">
        <f t="shared" si="2"/>
        <v>365008894</v>
      </c>
      <c r="L71" s="53">
        <f t="shared" si="2"/>
        <v>1405261</v>
      </c>
      <c r="M71" s="53">
        <f t="shared" si="2"/>
        <v>763548</v>
      </c>
      <c r="N71" s="49"/>
      <c r="O71" s="50" t="s">
        <v>162</v>
      </c>
      <c r="P71" s="51"/>
      <c r="Q71" s="53">
        <f t="shared" si="2"/>
        <v>641714</v>
      </c>
      <c r="R71" s="53">
        <f t="shared" si="2"/>
        <v>121834</v>
      </c>
      <c r="S71" s="53">
        <f t="shared" si="2"/>
        <v>0</v>
      </c>
      <c r="T71" s="52">
        <f t="shared" si="2"/>
        <v>0</v>
      </c>
      <c r="U71" s="53">
        <f t="shared" si="2"/>
        <v>0</v>
      </c>
      <c r="V71" s="52">
        <f t="shared" si="2"/>
        <v>0</v>
      </c>
      <c r="W71" s="53">
        <f t="shared" si="2"/>
        <v>4148380</v>
      </c>
      <c r="X71" s="53">
        <f t="shared" si="2"/>
        <v>4145795</v>
      </c>
      <c r="Y71" s="53">
        <f t="shared" si="2"/>
        <v>2600</v>
      </c>
      <c r="Z71" s="53">
        <f t="shared" si="2"/>
        <v>4143195</v>
      </c>
      <c r="AA71" s="49"/>
      <c r="AB71" s="50" t="s">
        <v>162</v>
      </c>
      <c r="AC71" s="51"/>
      <c r="AD71" s="76">
        <f aca="true" t="shared" si="3" ref="AD71:AK71">SUM(AD12:AD37)</f>
        <v>140795573</v>
      </c>
      <c r="AE71" s="76">
        <f t="shared" si="3"/>
        <v>140613680</v>
      </c>
      <c r="AF71" s="76">
        <f t="shared" si="3"/>
        <v>167957</v>
      </c>
      <c r="AG71" s="76">
        <f t="shared" si="3"/>
        <v>140445723</v>
      </c>
      <c r="AH71" s="76">
        <f t="shared" si="3"/>
        <v>690099011</v>
      </c>
      <c r="AI71" s="76">
        <f t="shared" si="3"/>
        <v>678867400</v>
      </c>
      <c r="AJ71" s="76">
        <f t="shared" si="3"/>
        <v>7702064</v>
      </c>
      <c r="AK71" s="76">
        <f t="shared" si="3"/>
        <v>671165336</v>
      </c>
    </row>
    <row r="72" spans="1:37" ht="13.5" customHeight="1">
      <c r="A72" s="49"/>
      <c r="B72" s="50" t="s">
        <v>163</v>
      </c>
      <c r="C72" s="51"/>
      <c r="D72" s="52">
        <f aca="true" t="shared" si="4" ref="D72:Z72">SUM(D38:D69)</f>
        <v>69881204</v>
      </c>
      <c r="E72" s="53">
        <f t="shared" si="4"/>
        <v>69448886</v>
      </c>
      <c r="F72" s="52">
        <f t="shared" si="4"/>
        <v>526753</v>
      </c>
      <c r="G72" s="53">
        <f t="shared" si="4"/>
        <v>68922133</v>
      </c>
      <c r="H72" s="52">
        <f t="shared" si="4"/>
        <v>181556373</v>
      </c>
      <c r="I72" s="53">
        <f t="shared" si="4"/>
        <v>180312465</v>
      </c>
      <c r="J72" s="52">
        <f t="shared" si="4"/>
        <v>1327119</v>
      </c>
      <c r="K72" s="53">
        <f t="shared" si="4"/>
        <v>178985346</v>
      </c>
      <c r="L72" s="53">
        <f t="shared" si="4"/>
        <v>1826281</v>
      </c>
      <c r="M72" s="53">
        <f t="shared" si="4"/>
        <v>951058</v>
      </c>
      <c r="N72" s="49"/>
      <c r="O72" s="50" t="s">
        <v>163</v>
      </c>
      <c r="P72" s="51"/>
      <c r="Q72" s="53">
        <f t="shared" si="4"/>
        <v>875223</v>
      </c>
      <c r="R72" s="53">
        <f t="shared" si="4"/>
        <v>75835</v>
      </c>
      <c r="S72" s="53">
        <f t="shared" si="4"/>
        <v>0</v>
      </c>
      <c r="T72" s="52">
        <f t="shared" si="4"/>
        <v>0</v>
      </c>
      <c r="U72" s="53">
        <f t="shared" si="4"/>
        <v>0</v>
      </c>
      <c r="V72" s="52">
        <f t="shared" si="4"/>
        <v>0</v>
      </c>
      <c r="W72" s="53">
        <f t="shared" si="4"/>
        <v>2234018</v>
      </c>
      <c r="X72" s="53">
        <f t="shared" si="4"/>
        <v>2233676</v>
      </c>
      <c r="Y72" s="53">
        <f t="shared" si="4"/>
        <v>1025</v>
      </c>
      <c r="Z72" s="53">
        <f t="shared" si="4"/>
        <v>2232651</v>
      </c>
      <c r="AA72" s="49"/>
      <c r="AB72" s="50" t="s">
        <v>163</v>
      </c>
      <c r="AC72" s="51"/>
      <c r="AD72" s="76">
        <f aca="true" t="shared" si="5" ref="AD72:AK72">SUM(AD38:AD69)</f>
        <v>56885495</v>
      </c>
      <c r="AE72" s="76">
        <f t="shared" si="5"/>
        <v>56828510</v>
      </c>
      <c r="AF72" s="76">
        <f t="shared" si="5"/>
        <v>90420</v>
      </c>
      <c r="AG72" s="76">
        <f t="shared" si="5"/>
        <v>56738090</v>
      </c>
      <c r="AH72" s="76">
        <f t="shared" si="5"/>
        <v>312383371</v>
      </c>
      <c r="AI72" s="76">
        <f t="shared" si="5"/>
        <v>309774595</v>
      </c>
      <c r="AJ72" s="76">
        <f t="shared" si="5"/>
        <v>2820540</v>
      </c>
      <c r="AK72" s="76">
        <f t="shared" si="5"/>
        <v>306954055</v>
      </c>
    </row>
    <row r="73" spans="1:37" ht="13.5" customHeight="1">
      <c r="A73" s="69"/>
      <c r="B73" s="70" t="s">
        <v>164</v>
      </c>
      <c r="C73" s="71"/>
      <c r="D73" s="72">
        <f aca="true" t="shared" si="6" ref="D73:Z73">SUM(D10:D69)</f>
        <v>622642821</v>
      </c>
      <c r="E73" s="73">
        <f t="shared" si="6"/>
        <v>613473578</v>
      </c>
      <c r="F73" s="72">
        <f t="shared" si="6"/>
        <v>6235042</v>
      </c>
      <c r="G73" s="73">
        <f t="shared" si="6"/>
        <v>607238536</v>
      </c>
      <c r="H73" s="72">
        <f t="shared" si="6"/>
        <v>1414658552</v>
      </c>
      <c r="I73" s="73">
        <f t="shared" si="6"/>
        <v>1370336414</v>
      </c>
      <c r="J73" s="72">
        <f t="shared" si="6"/>
        <v>28078201</v>
      </c>
      <c r="K73" s="73">
        <f t="shared" si="6"/>
        <v>1342258213</v>
      </c>
      <c r="L73" s="73">
        <f t="shared" si="6"/>
        <v>16281440</v>
      </c>
      <c r="M73" s="73">
        <f t="shared" si="6"/>
        <v>10041141</v>
      </c>
      <c r="N73" s="69"/>
      <c r="O73" s="70" t="s">
        <v>164</v>
      </c>
      <c r="P73" s="71"/>
      <c r="Q73" s="73">
        <f t="shared" si="6"/>
        <v>6081026</v>
      </c>
      <c r="R73" s="73">
        <f t="shared" si="6"/>
        <v>3960115</v>
      </c>
      <c r="S73" s="73">
        <f t="shared" si="6"/>
        <v>1335998</v>
      </c>
      <c r="T73" s="72">
        <f t="shared" si="6"/>
        <v>1335998</v>
      </c>
      <c r="U73" s="73">
        <f t="shared" si="6"/>
        <v>0</v>
      </c>
      <c r="V73" s="72">
        <f t="shared" si="6"/>
        <v>1335998</v>
      </c>
      <c r="W73" s="73">
        <f t="shared" si="6"/>
        <v>18818532</v>
      </c>
      <c r="X73" s="73">
        <f t="shared" si="6"/>
        <v>18809385</v>
      </c>
      <c r="Y73" s="73">
        <f t="shared" si="6"/>
        <v>19114</v>
      </c>
      <c r="Z73" s="73">
        <f t="shared" si="6"/>
        <v>18790271</v>
      </c>
      <c r="AA73" s="69"/>
      <c r="AB73" s="70" t="s">
        <v>164</v>
      </c>
      <c r="AC73" s="71"/>
      <c r="AD73" s="77">
        <f aca="true" t="shared" si="7" ref="AD73:AJ73">SUM(AD10:AD69)</f>
        <v>479562922</v>
      </c>
      <c r="AE73" s="77">
        <f t="shared" si="7"/>
        <v>479161702</v>
      </c>
      <c r="AF73" s="77">
        <f t="shared" si="7"/>
        <v>502515</v>
      </c>
      <c r="AG73" s="77">
        <f t="shared" si="7"/>
        <v>478659187</v>
      </c>
      <c r="AH73" s="77">
        <f t="shared" si="7"/>
        <v>2553300265</v>
      </c>
      <c r="AI73" s="77">
        <f t="shared" si="7"/>
        <v>2493158218</v>
      </c>
      <c r="AJ73" s="77">
        <f t="shared" si="7"/>
        <v>40915898</v>
      </c>
      <c r="AK73" s="77">
        <f>SUM(AK10:AK69)</f>
        <v>2452242320</v>
      </c>
    </row>
  </sheetData>
  <mergeCells count="32">
    <mergeCell ref="A1:K1"/>
    <mergeCell ref="A2:K2"/>
    <mergeCell ref="A3:K3"/>
    <mergeCell ref="A4:K4"/>
    <mergeCell ref="AF7:AF9"/>
    <mergeCell ref="AJ7:AJ9"/>
    <mergeCell ref="Y4:Z4"/>
    <mergeCell ref="L4:M4"/>
    <mergeCell ref="AJ4:AK4"/>
    <mergeCell ref="U6:V6"/>
    <mergeCell ref="Y6:Z6"/>
    <mergeCell ref="AB5:AB9"/>
    <mergeCell ref="J7:J9"/>
    <mergeCell ref="Q7:Q9"/>
    <mergeCell ref="U7:U9"/>
    <mergeCell ref="Y7:Y9"/>
    <mergeCell ref="O5:O9"/>
    <mergeCell ref="L5:M5"/>
    <mergeCell ref="Q5:R5"/>
    <mergeCell ref="W5:Z5"/>
    <mergeCell ref="S5:V5"/>
    <mergeCell ref="Q6:R6"/>
    <mergeCell ref="B5:B9"/>
    <mergeCell ref="AJ6:AK6"/>
    <mergeCell ref="AH5:AK5"/>
    <mergeCell ref="AD5:AG5"/>
    <mergeCell ref="AF6:AG6"/>
    <mergeCell ref="D5:G5"/>
    <mergeCell ref="H5:K5"/>
    <mergeCell ref="F6:G6"/>
    <mergeCell ref="J6:K6"/>
    <mergeCell ref="F7:F9"/>
  </mergeCells>
  <printOptions/>
  <pageMargins left="0.5905511811023623" right="0.5905511811023623" top="0.5905511811023623" bottom="0.5905511811023623" header="0.31496062992125984" footer="0.31496062992125984"/>
  <pageSetup firstPageNumber="177" useFirstPageNumber="1" fitToWidth="3" horizontalDpi="600" verticalDpi="600" orientation="portrait" paperSize="9" scale="79" r:id="rId1"/>
  <colBreaks count="2" manualBreakCount="2">
    <brk id="13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73"/>
  <sheetViews>
    <sheetView tabSelected="1" view="pageBreakPreview" zoomScaleSheetLayoutView="100" workbookViewId="0" topLeftCell="A1">
      <selection activeCell="A5" sqref="A5"/>
    </sheetView>
  </sheetViews>
  <sheetFormatPr defaultColWidth="9.00390625" defaultRowHeight="13.5" customHeight="1"/>
  <cols>
    <col min="1" max="1" width="0.875" style="24" customWidth="1"/>
    <col min="2" max="2" width="7.00390625" style="24" customWidth="1"/>
    <col min="3" max="3" width="0.875" style="24" customWidth="1"/>
    <col min="4" max="13" width="10.625" style="24" customWidth="1"/>
    <col min="14" max="14" width="0.875" style="24" customWidth="1"/>
    <col min="15" max="15" width="7.00390625" style="24" customWidth="1"/>
    <col min="16" max="16" width="0.875" style="24" customWidth="1"/>
    <col min="17" max="19" width="10.625" style="24" customWidth="1"/>
    <col min="20" max="20" width="9.00390625" style="24" bestFit="1" customWidth="1"/>
    <col min="21" max="26" width="10.625" style="24" customWidth="1"/>
    <col min="27" max="27" width="0.875" style="24" customWidth="1"/>
    <col min="28" max="28" width="7.00390625" style="24" customWidth="1"/>
    <col min="29" max="29" width="0.875" style="24" customWidth="1"/>
    <col min="30" max="37" width="10.625" style="24" customWidth="1"/>
    <col min="38" max="16384" width="9.00390625" style="24" customWidth="1"/>
  </cols>
  <sheetData>
    <row r="1" spans="1:11" ht="15.75" customHeight="1">
      <c r="A1" s="133" t="s">
        <v>165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.75" customHeight="1">
      <c r="A2" s="133" t="s">
        <v>126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.75" customHeight="1">
      <c r="A3" s="133" t="s">
        <v>127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37" ht="15.75" customHeight="1">
      <c r="A4" s="132" t="s">
        <v>182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9" t="s">
        <v>122</v>
      </c>
      <c r="M4" s="139"/>
      <c r="O4" s="2" t="s">
        <v>121</v>
      </c>
      <c r="Y4" s="139" t="s">
        <v>122</v>
      </c>
      <c r="Z4" s="139"/>
      <c r="AB4" s="2" t="s">
        <v>121</v>
      </c>
      <c r="AJ4" s="139" t="s">
        <v>122</v>
      </c>
      <c r="AK4" s="139"/>
    </row>
    <row r="5" spans="1:37" ht="13.5" customHeight="1">
      <c r="A5" s="47"/>
      <c r="B5" s="153" t="s">
        <v>119</v>
      </c>
      <c r="C5" s="48"/>
      <c r="D5" s="148" t="s">
        <v>86</v>
      </c>
      <c r="E5" s="148"/>
      <c r="F5" s="148"/>
      <c r="G5" s="149"/>
      <c r="H5" s="158" t="s">
        <v>87</v>
      </c>
      <c r="I5" s="148"/>
      <c r="J5" s="148"/>
      <c r="K5" s="149"/>
      <c r="L5" s="152" t="s">
        <v>88</v>
      </c>
      <c r="M5" s="152"/>
      <c r="N5" s="25"/>
      <c r="O5" s="134" t="s">
        <v>119</v>
      </c>
      <c r="P5" s="26"/>
      <c r="Q5" s="137" t="s">
        <v>88</v>
      </c>
      <c r="R5" s="138"/>
      <c r="S5" s="137" t="s">
        <v>89</v>
      </c>
      <c r="T5" s="142"/>
      <c r="U5" s="142"/>
      <c r="V5" s="138"/>
      <c r="W5" s="137" t="s">
        <v>90</v>
      </c>
      <c r="X5" s="142"/>
      <c r="Y5" s="142"/>
      <c r="Z5" s="138"/>
      <c r="AA5" s="25"/>
      <c r="AB5" s="134" t="s">
        <v>119</v>
      </c>
      <c r="AC5" s="26"/>
      <c r="AD5" s="137" t="s">
        <v>91</v>
      </c>
      <c r="AE5" s="142"/>
      <c r="AF5" s="142"/>
      <c r="AG5" s="138"/>
      <c r="AH5" s="137" t="s">
        <v>92</v>
      </c>
      <c r="AI5" s="142"/>
      <c r="AJ5" s="142"/>
      <c r="AK5" s="138"/>
    </row>
    <row r="6" spans="1:37" ht="13.5" customHeight="1">
      <c r="A6" s="54"/>
      <c r="B6" s="154"/>
      <c r="C6" s="56"/>
      <c r="D6" s="52"/>
      <c r="E6" s="46"/>
      <c r="F6" s="148" t="s">
        <v>115</v>
      </c>
      <c r="G6" s="149"/>
      <c r="H6" s="54"/>
      <c r="I6" s="53"/>
      <c r="J6" s="150" t="s">
        <v>115</v>
      </c>
      <c r="K6" s="151"/>
      <c r="L6" s="53"/>
      <c r="M6" s="53"/>
      <c r="N6" s="27"/>
      <c r="O6" s="143"/>
      <c r="P6" s="29"/>
      <c r="Q6" s="137" t="s">
        <v>115</v>
      </c>
      <c r="R6" s="138"/>
      <c r="S6" s="27"/>
      <c r="T6" s="31"/>
      <c r="U6" s="137" t="s">
        <v>115</v>
      </c>
      <c r="V6" s="138"/>
      <c r="W6" s="31"/>
      <c r="X6" s="31"/>
      <c r="Y6" s="137" t="s">
        <v>115</v>
      </c>
      <c r="Z6" s="138"/>
      <c r="AA6" s="27"/>
      <c r="AB6" s="143"/>
      <c r="AC6" s="29"/>
      <c r="AD6" s="31"/>
      <c r="AE6" s="31"/>
      <c r="AF6" s="137" t="s">
        <v>115</v>
      </c>
      <c r="AG6" s="138"/>
      <c r="AH6" s="27"/>
      <c r="AI6" s="31"/>
      <c r="AJ6" s="137" t="s">
        <v>115</v>
      </c>
      <c r="AK6" s="138"/>
    </row>
    <row r="7" spans="1:37" ht="13.5" customHeight="1">
      <c r="A7" s="54"/>
      <c r="B7" s="154"/>
      <c r="C7" s="56"/>
      <c r="D7" s="103" t="s">
        <v>15</v>
      </c>
      <c r="E7" s="104" t="s">
        <v>16</v>
      </c>
      <c r="F7" s="156" t="s">
        <v>173</v>
      </c>
      <c r="G7" s="105" t="s">
        <v>116</v>
      </c>
      <c r="H7" s="103" t="s">
        <v>15</v>
      </c>
      <c r="I7" s="104" t="s">
        <v>16</v>
      </c>
      <c r="J7" s="156" t="s">
        <v>173</v>
      </c>
      <c r="K7" s="105" t="s">
        <v>116</v>
      </c>
      <c r="L7" s="103" t="s">
        <v>15</v>
      </c>
      <c r="M7" s="104" t="s">
        <v>16</v>
      </c>
      <c r="N7" s="27"/>
      <c r="O7" s="143"/>
      <c r="P7" s="29"/>
      <c r="Q7" s="145" t="s">
        <v>124</v>
      </c>
      <c r="R7" s="34" t="s">
        <v>116</v>
      </c>
      <c r="S7" s="35" t="s">
        <v>15</v>
      </c>
      <c r="T7" s="32" t="s">
        <v>16</v>
      </c>
      <c r="U7" s="145" t="s">
        <v>124</v>
      </c>
      <c r="V7" s="34" t="s">
        <v>116</v>
      </c>
      <c r="W7" s="35" t="s">
        <v>15</v>
      </c>
      <c r="X7" s="32" t="s">
        <v>16</v>
      </c>
      <c r="Y7" s="145" t="s">
        <v>124</v>
      </c>
      <c r="Z7" s="34" t="s">
        <v>116</v>
      </c>
      <c r="AA7" s="27"/>
      <c r="AB7" s="143"/>
      <c r="AC7" s="29"/>
      <c r="AD7" s="35" t="s">
        <v>15</v>
      </c>
      <c r="AE7" s="32" t="s">
        <v>16</v>
      </c>
      <c r="AF7" s="145" t="s">
        <v>124</v>
      </c>
      <c r="AG7" s="34" t="s">
        <v>116</v>
      </c>
      <c r="AH7" s="35" t="s">
        <v>15</v>
      </c>
      <c r="AI7" s="32" t="s">
        <v>16</v>
      </c>
      <c r="AJ7" s="145" t="s">
        <v>124</v>
      </c>
      <c r="AK7" s="34" t="s">
        <v>116</v>
      </c>
    </row>
    <row r="8" spans="1:37" ht="13.5" customHeight="1">
      <c r="A8" s="54"/>
      <c r="B8" s="154"/>
      <c r="C8" s="56"/>
      <c r="D8" s="103" t="s">
        <v>17</v>
      </c>
      <c r="E8" s="104" t="s">
        <v>18</v>
      </c>
      <c r="F8" s="157"/>
      <c r="G8" s="104" t="s">
        <v>6</v>
      </c>
      <c r="H8" s="103" t="s">
        <v>17</v>
      </c>
      <c r="I8" s="104" t="s">
        <v>18</v>
      </c>
      <c r="J8" s="157"/>
      <c r="K8" s="104" t="s">
        <v>6</v>
      </c>
      <c r="L8" s="103" t="s">
        <v>17</v>
      </c>
      <c r="M8" s="104" t="s">
        <v>18</v>
      </c>
      <c r="N8" s="27"/>
      <c r="O8" s="143"/>
      <c r="P8" s="29"/>
      <c r="Q8" s="146"/>
      <c r="R8" s="32" t="s">
        <v>6</v>
      </c>
      <c r="S8" s="35" t="s">
        <v>17</v>
      </c>
      <c r="T8" s="32" t="s">
        <v>18</v>
      </c>
      <c r="U8" s="146"/>
      <c r="V8" s="32" t="s">
        <v>6</v>
      </c>
      <c r="W8" s="35" t="s">
        <v>17</v>
      </c>
      <c r="X8" s="32" t="s">
        <v>18</v>
      </c>
      <c r="Y8" s="146"/>
      <c r="Z8" s="32" t="s">
        <v>6</v>
      </c>
      <c r="AA8" s="27"/>
      <c r="AB8" s="143"/>
      <c r="AC8" s="29"/>
      <c r="AD8" s="35" t="s">
        <v>17</v>
      </c>
      <c r="AE8" s="32" t="s">
        <v>18</v>
      </c>
      <c r="AF8" s="146"/>
      <c r="AG8" s="32" t="s">
        <v>6</v>
      </c>
      <c r="AH8" s="35" t="s">
        <v>17</v>
      </c>
      <c r="AI8" s="32" t="s">
        <v>18</v>
      </c>
      <c r="AJ8" s="146"/>
      <c r="AK8" s="32" t="s">
        <v>6</v>
      </c>
    </row>
    <row r="9" spans="1:37" ht="13.5" customHeight="1">
      <c r="A9" s="54"/>
      <c r="B9" s="155"/>
      <c r="C9" s="56"/>
      <c r="D9" s="106"/>
      <c r="E9" s="107"/>
      <c r="F9" s="157"/>
      <c r="G9" s="107"/>
      <c r="H9" s="106"/>
      <c r="I9" s="107"/>
      <c r="J9" s="157"/>
      <c r="K9" s="107"/>
      <c r="L9" s="106"/>
      <c r="M9" s="107"/>
      <c r="N9" s="27"/>
      <c r="O9" s="144"/>
      <c r="P9" s="29"/>
      <c r="Q9" s="147"/>
      <c r="R9" s="37"/>
      <c r="S9" s="38"/>
      <c r="T9" s="39"/>
      <c r="U9" s="147"/>
      <c r="V9" s="37"/>
      <c r="W9" s="38"/>
      <c r="X9" s="39"/>
      <c r="Y9" s="147"/>
      <c r="Z9" s="37"/>
      <c r="AA9" s="27"/>
      <c r="AB9" s="144"/>
      <c r="AC9" s="29"/>
      <c r="AD9" s="38"/>
      <c r="AE9" s="39"/>
      <c r="AF9" s="147"/>
      <c r="AG9" s="37"/>
      <c r="AH9" s="38"/>
      <c r="AI9" s="39"/>
      <c r="AJ9" s="147"/>
      <c r="AK9" s="37"/>
    </row>
    <row r="10" spans="1:37" ht="13.5" customHeight="1">
      <c r="A10" s="108"/>
      <c r="B10" s="109" t="s">
        <v>25</v>
      </c>
      <c r="C10" s="110"/>
      <c r="D10" s="93">
        <v>5102708</v>
      </c>
      <c r="E10" s="82">
        <v>5102708</v>
      </c>
      <c r="F10" s="83">
        <v>0</v>
      </c>
      <c r="G10" s="82">
        <v>5102708</v>
      </c>
      <c r="H10" s="83">
        <v>3564009</v>
      </c>
      <c r="I10" s="82">
        <v>3564009</v>
      </c>
      <c r="J10" s="83">
        <v>0</v>
      </c>
      <c r="K10" s="82">
        <v>3564009</v>
      </c>
      <c r="L10" s="83">
        <v>156411</v>
      </c>
      <c r="M10" s="82">
        <v>104644</v>
      </c>
      <c r="N10" s="108"/>
      <c r="O10" s="109" t="s">
        <v>25</v>
      </c>
      <c r="P10" s="110"/>
      <c r="Q10" s="93">
        <v>73973</v>
      </c>
      <c r="R10" s="82">
        <v>30671</v>
      </c>
      <c r="S10" s="47">
        <v>0</v>
      </c>
      <c r="T10" s="46">
        <v>0</v>
      </c>
      <c r="U10" s="45">
        <v>0</v>
      </c>
      <c r="V10" s="46">
        <v>0</v>
      </c>
      <c r="W10" s="83">
        <v>9670</v>
      </c>
      <c r="X10" s="82">
        <v>9670</v>
      </c>
      <c r="Y10" s="83">
        <v>0</v>
      </c>
      <c r="Z10" s="82">
        <v>9670</v>
      </c>
      <c r="AA10" s="108"/>
      <c r="AB10" s="109" t="s">
        <v>25</v>
      </c>
      <c r="AC10" s="110"/>
      <c r="AD10" s="93">
        <v>3191472</v>
      </c>
      <c r="AE10" s="82">
        <v>3191472</v>
      </c>
      <c r="AF10" s="83">
        <v>0</v>
      </c>
      <c r="AG10" s="82">
        <v>3191472</v>
      </c>
      <c r="AH10" s="83">
        <v>12024270</v>
      </c>
      <c r="AI10" s="82">
        <v>11972503</v>
      </c>
      <c r="AJ10" s="83">
        <v>73973</v>
      </c>
      <c r="AK10" s="82">
        <v>11898530</v>
      </c>
    </row>
    <row r="11" spans="1:37" ht="13.5" customHeight="1">
      <c r="A11" s="111"/>
      <c r="B11" s="112" t="s">
        <v>26</v>
      </c>
      <c r="C11" s="113"/>
      <c r="D11" s="94">
        <v>13346297</v>
      </c>
      <c r="E11" s="84">
        <v>13346297</v>
      </c>
      <c r="F11" s="85">
        <v>0</v>
      </c>
      <c r="G11" s="84">
        <v>13346297</v>
      </c>
      <c r="H11" s="85">
        <v>2794152</v>
      </c>
      <c r="I11" s="84">
        <v>2794152</v>
      </c>
      <c r="J11" s="85">
        <v>0</v>
      </c>
      <c r="K11" s="84">
        <v>2794152</v>
      </c>
      <c r="L11" s="85">
        <v>106055</v>
      </c>
      <c r="M11" s="84">
        <v>60765</v>
      </c>
      <c r="N11" s="111"/>
      <c r="O11" s="112" t="s">
        <v>26</v>
      </c>
      <c r="P11" s="113"/>
      <c r="Q11" s="94">
        <v>45288</v>
      </c>
      <c r="R11" s="84">
        <v>15477</v>
      </c>
      <c r="S11" s="54">
        <v>0</v>
      </c>
      <c r="T11" s="53">
        <v>0</v>
      </c>
      <c r="U11" s="52">
        <v>0</v>
      </c>
      <c r="V11" s="53">
        <v>0</v>
      </c>
      <c r="W11" s="85">
        <v>10046</v>
      </c>
      <c r="X11" s="84">
        <v>10046</v>
      </c>
      <c r="Y11" s="85">
        <v>0</v>
      </c>
      <c r="Z11" s="84">
        <v>10046</v>
      </c>
      <c r="AA11" s="111"/>
      <c r="AB11" s="112" t="s">
        <v>26</v>
      </c>
      <c r="AC11" s="113"/>
      <c r="AD11" s="94">
        <v>4803662</v>
      </c>
      <c r="AE11" s="84">
        <v>4803662</v>
      </c>
      <c r="AF11" s="85">
        <v>0</v>
      </c>
      <c r="AG11" s="84">
        <v>4803662</v>
      </c>
      <c r="AH11" s="85">
        <v>21060212</v>
      </c>
      <c r="AI11" s="84">
        <v>21014922</v>
      </c>
      <c r="AJ11" s="85">
        <v>45288</v>
      </c>
      <c r="AK11" s="84">
        <v>20969634</v>
      </c>
    </row>
    <row r="12" spans="1:37" ht="13.5" customHeight="1">
      <c r="A12" s="111"/>
      <c r="B12" s="112" t="s">
        <v>27</v>
      </c>
      <c r="C12" s="113"/>
      <c r="D12" s="94">
        <v>373279</v>
      </c>
      <c r="E12" s="84">
        <v>373279</v>
      </c>
      <c r="F12" s="85">
        <v>0</v>
      </c>
      <c r="G12" s="84">
        <v>373279</v>
      </c>
      <c r="H12" s="85">
        <v>240559</v>
      </c>
      <c r="I12" s="84">
        <v>240559</v>
      </c>
      <c r="J12" s="85">
        <v>0</v>
      </c>
      <c r="K12" s="84">
        <v>240559</v>
      </c>
      <c r="L12" s="85">
        <v>11683</v>
      </c>
      <c r="M12" s="84">
        <v>6891</v>
      </c>
      <c r="N12" s="111"/>
      <c r="O12" s="112" t="s">
        <v>27</v>
      </c>
      <c r="P12" s="113"/>
      <c r="Q12" s="94">
        <v>4791</v>
      </c>
      <c r="R12" s="84">
        <v>2100</v>
      </c>
      <c r="S12" s="54">
        <v>0</v>
      </c>
      <c r="T12" s="53">
        <v>0</v>
      </c>
      <c r="U12" s="52">
        <v>0</v>
      </c>
      <c r="V12" s="53">
        <v>0</v>
      </c>
      <c r="W12" s="85">
        <v>387</v>
      </c>
      <c r="X12" s="84">
        <v>387</v>
      </c>
      <c r="Y12" s="85">
        <v>0</v>
      </c>
      <c r="Z12" s="84">
        <v>387</v>
      </c>
      <c r="AA12" s="111"/>
      <c r="AB12" s="112" t="s">
        <v>27</v>
      </c>
      <c r="AC12" s="113"/>
      <c r="AD12" s="94">
        <v>263019</v>
      </c>
      <c r="AE12" s="84">
        <v>263019</v>
      </c>
      <c r="AF12" s="85">
        <v>0</v>
      </c>
      <c r="AG12" s="84">
        <v>263019</v>
      </c>
      <c r="AH12" s="85">
        <v>888927</v>
      </c>
      <c r="AI12" s="84">
        <v>884135</v>
      </c>
      <c r="AJ12" s="85">
        <v>4791</v>
      </c>
      <c r="AK12" s="84">
        <v>879344</v>
      </c>
    </row>
    <row r="13" spans="1:37" ht="13.5" customHeight="1">
      <c r="A13" s="111"/>
      <c r="B13" s="112" t="s">
        <v>28</v>
      </c>
      <c r="C13" s="113"/>
      <c r="D13" s="94">
        <v>1811720</v>
      </c>
      <c r="E13" s="84">
        <v>1811720</v>
      </c>
      <c r="F13" s="85">
        <v>0</v>
      </c>
      <c r="G13" s="84">
        <v>1811720</v>
      </c>
      <c r="H13" s="85">
        <v>532674</v>
      </c>
      <c r="I13" s="84">
        <v>532674</v>
      </c>
      <c r="J13" s="85">
        <v>0</v>
      </c>
      <c r="K13" s="84">
        <v>532674</v>
      </c>
      <c r="L13" s="85">
        <v>6927</v>
      </c>
      <c r="M13" s="84">
        <v>6927</v>
      </c>
      <c r="N13" s="111"/>
      <c r="O13" s="112" t="s">
        <v>28</v>
      </c>
      <c r="P13" s="113"/>
      <c r="Q13" s="94">
        <v>0</v>
      </c>
      <c r="R13" s="84">
        <v>6927</v>
      </c>
      <c r="S13" s="54">
        <v>0</v>
      </c>
      <c r="T13" s="53">
        <v>0</v>
      </c>
      <c r="U13" s="52">
        <v>0</v>
      </c>
      <c r="V13" s="53">
        <v>0</v>
      </c>
      <c r="W13" s="85">
        <v>11129</v>
      </c>
      <c r="X13" s="84">
        <v>11129</v>
      </c>
      <c r="Y13" s="85">
        <v>0</v>
      </c>
      <c r="Z13" s="84">
        <v>11129</v>
      </c>
      <c r="AA13" s="111"/>
      <c r="AB13" s="112" t="s">
        <v>28</v>
      </c>
      <c r="AC13" s="113"/>
      <c r="AD13" s="94">
        <v>937596</v>
      </c>
      <c r="AE13" s="84">
        <v>937596</v>
      </c>
      <c r="AF13" s="85">
        <v>0</v>
      </c>
      <c r="AG13" s="84">
        <v>937596</v>
      </c>
      <c r="AH13" s="85">
        <v>3300046</v>
      </c>
      <c r="AI13" s="84">
        <v>3300046</v>
      </c>
      <c r="AJ13" s="85">
        <v>0</v>
      </c>
      <c r="AK13" s="84">
        <v>3300046</v>
      </c>
    </row>
    <row r="14" spans="1:37" ht="13.5" customHeight="1">
      <c r="A14" s="114"/>
      <c r="B14" s="115" t="s">
        <v>29</v>
      </c>
      <c r="C14" s="116"/>
      <c r="D14" s="95">
        <v>183369</v>
      </c>
      <c r="E14" s="87">
        <v>183369</v>
      </c>
      <c r="F14" s="88">
        <v>0</v>
      </c>
      <c r="G14" s="87">
        <v>183369</v>
      </c>
      <c r="H14" s="88">
        <v>3373597</v>
      </c>
      <c r="I14" s="87">
        <v>3373597</v>
      </c>
      <c r="J14" s="88">
        <v>0</v>
      </c>
      <c r="K14" s="87">
        <v>3373597</v>
      </c>
      <c r="L14" s="88">
        <v>0</v>
      </c>
      <c r="M14" s="87">
        <v>0</v>
      </c>
      <c r="N14" s="114"/>
      <c r="O14" s="115" t="s">
        <v>29</v>
      </c>
      <c r="P14" s="116"/>
      <c r="Q14" s="95">
        <v>0</v>
      </c>
      <c r="R14" s="87">
        <v>0</v>
      </c>
      <c r="S14" s="68">
        <v>0</v>
      </c>
      <c r="T14" s="67">
        <v>0</v>
      </c>
      <c r="U14" s="66">
        <v>0</v>
      </c>
      <c r="V14" s="67">
        <v>0</v>
      </c>
      <c r="W14" s="88">
        <v>2497</v>
      </c>
      <c r="X14" s="87">
        <v>2497</v>
      </c>
      <c r="Y14" s="88">
        <v>0</v>
      </c>
      <c r="Z14" s="87">
        <v>2497</v>
      </c>
      <c r="AA14" s="114"/>
      <c r="AB14" s="115" t="s">
        <v>29</v>
      </c>
      <c r="AC14" s="116"/>
      <c r="AD14" s="95">
        <v>472047</v>
      </c>
      <c r="AE14" s="87">
        <v>472047</v>
      </c>
      <c r="AF14" s="88">
        <v>0</v>
      </c>
      <c r="AG14" s="87">
        <v>472047</v>
      </c>
      <c r="AH14" s="88">
        <v>4031510</v>
      </c>
      <c r="AI14" s="87">
        <v>4031510</v>
      </c>
      <c r="AJ14" s="88">
        <v>0</v>
      </c>
      <c r="AK14" s="87">
        <v>4031510</v>
      </c>
    </row>
    <row r="15" spans="1:37" ht="13.5" customHeight="1">
      <c r="A15" s="111"/>
      <c r="B15" s="112" t="s">
        <v>30</v>
      </c>
      <c r="C15" s="113"/>
      <c r="D15" s="94">
        <v>126571</v>
      </c>
      <c r="E15" s="84">
        <v>126571</v>
      </c>
      <c r="F15" s="85">
        <v>0</v>
      </c>
      <c r="G15" s="84">
        <v>126571</v>
      </c>
      <c r="H15" s="85">
        <v>171849</v>
      </c>
      <c r="I15" s="84">
        <v>171849</v>
      </c>
      <c r="J15" s="85">
        <v>0</v>
      </c>
      <c r="K15" s="84">
        <v>171849</v>
      </c>
      <c r="L15" s="85">
        <v>0</v>
      </c>
      <c r="M15" s="84">
        <v>0</v>
      </c>
      <c r="N15" s="111"/>
      <c r="O15" s="112" t="s">
        <v>30</v>
      </c>
      <c r="P15" s="113"/>
      <c r="Q15" s="94">
        <v>0</v>
      </c>
      <c r="R15" s="84">
        <v>0</v>
      </c>
      <c r="S15" s="54">
        <v>0</v>
      </c>
      <c r="T15" s="53">
        <v>0</v>
      </c>
      <c r="U15" s="52">
        <v>0</v>
      </c>
      <c r="V15" s="53">
        <v>0</v>
      </c>
      <c r="W15" s="85">
        <v>986</v>
      </c>
      <c r="X15" s="84">
        <v>986</v>
      </c>
      <c r="Y15" s="85">
        <v>0</v>
      </c>
      <c r="Z15" s="84">
        <v>986</v>
      </c>
      <c r="AA15" s="111"/>
      <c r="AB15" s="112" t="s">
        <v>30</v>
      </c>
      <c r="AC15" s="113"/>
      <c r="AD15" s="94">
        <v>453016</v>
      </c>
      <c r="AE15" s="84">
        <v>453016</v>
      </c>
      <c r="AF15" s="85">
        <v>0</v>
      </c>
      <c r="AG15" s="84">
        <v>453016</v>
      </c>
      <c r="AH15" s="85">
        <v>752422</v>
      </c>
      <c r="AI15" s="84">
        <v>752422</v>
      </c>
      <c r="AJ15" s="85">
        <v>0</v>
      </c>
      <c r="AK15" s="84">
        <v>752422</v>
      </c>
    </row>
    <row r="16" spans="1:37" ht="13.5" customHeight="1">
      <c r="A16" s="111"/>
      <c r="B16" s="112" t="s">
        <v>31</v>
      </c>
      <c r="C16" s="113"/>
      <c r="D16" s="94">
        <v>126590</v>
      </c>
      <c r="E16" s="84">
        <v>126590</v>
      </c>
      <c r="F16" s="85">
        <v>0</v>
      </c>
      <c r="G16" s="84">
        <v>126590</v>
      </c>
      <c r="H16" s="85">
        <v>53685</v>
      </c>
      <c r="I16" s="84">
        <v>53685</v>
      </c>
      <c r="J16" s="85">
        <v>0</v>
      </c>
      <c r="K16" s="84">
        <v>53685</v>
      </c>
      <c r="L16" s="85">
        <v>0</v>
      </c>
      <c r="M16" s="84">
        <v>0</v>
      </c>
      <c r="N16" s="111"/>
      <c r="O16" s="112" t="s">
        <v>31</v>
      </c>
      <c r="P16" s="113"/>
      <c r="Q16" s="94">
        <v>0</v>
      </c>
      <c r="R16" s="84">
        <v>0</v>
      </c>
      <c r="S16" s="54">
        <v>0</v>
      </c>
      <c r="T16" s="53">
        <v>0</v>
      </c>
      <c r="U16" s="52">
        <v>0</v>
      </c>
      <c r="V16" s="53">
        <v>0</v>
      </c>
      <c r="W16" s="85">
        <v>0</v>
      </c>
      <c r="X16" s="84">
        <v>0</v>
      </c>
      <c r="Y16" s="85">
        <v>0</v>
      </c>
      <c r="Z16" s="84">
        <v>0</v>
      </c>
      <c r="AA16" s="111"/>
      <c r="AB16" s="112" t="s">
        <v>31</v>
      </c>
      <c r="AC16" s="113"/>
      <c r="AD16" s="94">
        <v>55099</v>
      </c>
      <c r="AE16" s="84">
        <v>55099</v>
      </c>
      <c r="AF16" s="85">
        <v>0</v>
      </c>
      <c r="AG16" s="84">
        <v>55099</v>
      </c>
      <c r="AH16" s="85">
        <v>235374</v>
      </c>
      <c r="AI16" s="84">
        <v>235374</v>
      </c>
      <c r="AJ16" s="85">
        <v>0</v>
      </c>
      <c r="AK16" s="84">
        <v>235374</v>
      </c>
    </row>
    <row r="17" spans="1:37" ht="13.5" customHeight="1">
      <c r="A17" s="111"/>
      <c r="B17" s="112" t="s">
        <v>32</v>
      </c>
      <c r="C17" s="113"/>
      <c r="D17" s="94">
        <v>143778</v>
      </c>
      <c r="E17" s="84">
        <v>143778</v>
      </c>
      <c r="F17" s="85">
        <v>0</v>
      </c>
      <c r="G17" s="84">
        <v>143778</v>
      </c>
      <c r="H17" s="85">
        <v>82310</v>
      </c>
      <c r="I17" s="84">
        <v>82310</v>
      </c>
      <c r="J17" s="85">
        <v>0</v>
      </c>
      <c r="K17" s="84">
        <v>82310</v>
      </c>
      <c r="L17" s="85">
        <v>1492</v>
      </c>
      <c r="M17" s="84">
        <v>1492</v>
      </c>
      <c r="N17" s="111"/>
      <c r="O17" s="112" t="s">
        <v>32</v>
      </c>
      <c r="P17" s="113"/>
      <c r="Q17" s="94">
        <v>0</v>
      </c>
      <c r="R17" s="84">
        <v>1492</v>
      </c>
      <c r="S17" s="54">
        <v>0</v>
      </c>
      <c r="T17" s="53">
        <v>0</v>
      </c>
      <c r="U17" s="52">
        <v>0</v>
      </c>
      <c r="V17" s="53">
        <v>0</v>
      </c>
      <c r="W17" s="85">
        <v>2549</v>
      </c>
      <c r="X17" s="84">
        <v>2549</v>
      </c>
      <c r="Y17" s="85">
        <v>0</v>
      </c>
      <c r="Z17" s="84">
        <v>2549</v>
      </c>
      <c r="AA17" s="111"/>
      <c r="AB17" s="112" t="s">
        <v>32</v>
      </c>
      <c r="AC17" s="113"/>
      <c r="AD17" s="94">
        <v>117430</v>
      </c>
      <c r="AE17" s="84">
        <v>117430</v>
      </c>
      <c r="AF17" s="85">
        <v>0</v>
      </c>
      <c r="AG17" s="84">
        <v>117430</v>
      </c>
      <c r="AH17" s="85">
        <v>347559</v>
      </c>
      <c r="AI17" s="84">
        <v>347559</v>
      </c>
      <c r="AJ17" s="85">
        <v>0</v>
      </c>
      <c r="AK17" s="84">
        <v>347559</v>
      </c>
    </row>
    <row r="18" spans="1:37" ht="13.5" customHeight="1">
      <c r="A18" s="111"/>
      <c r="B18" s="112" t="s">
        <v>33</v>
      </c>
      <c r="C18" s="113"/>
      <c r="D18" s="94">
        <v>1906082</v>
      </c>
      <c r="E18" s="84">
        <v>1903579</v>
      </c>
      <c r="F18" s="85">
        <v>2503</v>
      </c>
      <c r="G18" s="84">
        <v>1901076</v>
      </c>
      <c r="H18" s="85">
        <v>1338627</v>
      </c>
      <c r="I18" s="84">
        <v>1338627</v>
      </c>
      <c r="J18" s="85">
        <v>0</v>
      </c>
      <c r="K18" s="84">
        <v>1338627</v>
      </c>
      <c r="L18" s="85">
        <v>0</v>
      </c>
      <c r="M18" s="84">
        <v>0</v>
      </c>
      <c r="N18" s="111"/>
      <c r="O18" s="112" t="s">
        <v>33</v>
      </c>
      <c r="P18" s="113"/>
      <c r="Q18" s="94">
        <v>0</v>
      </c>
      <c r="R18" s="84">
        <v>0</v>
      </c>
      <c r="S18" s="54">
        <v>0</v>
      </c>
      <c r="T18" s="53">
        <v>0</v>
      </c>
      <c r="U18" s="52">
        <v>0</v>
      </c>
      <c r="V18" s="53">
        <v>0</v>
      </c>
      <c r="W18" s="85">
        <v>81263</v>
      </c>
      <c r="X18" s="84">
        <v>81263</v>
      </c>
      <c r="Y18" s="85">
        <v>0</v>
      </c>
      <c r="Z18" s="84">
        <v>81263</v>
      </c>
      <c r="AA18" s="111"/>
      <c r="AB18" s="112" t="s">
        <v>33</v>
      </c>
      <c r="AC18" s="113"/>
      <c r="AD18" s="94">
        <v>474639</v>
      </c>
      <c r="AE18" s="84">
        <v>474639</v>
      </c>
      <c r="AF18" s="85">
        <v>0</v>
      </c>
      <c r="AG18" s="84">
        <v>474639</v>
      </c>
      <c r="AH18" s="85">
        <v>3800611</v>
      </c>
      <c r="AI18" s="84">
        <v>3798108</v>
      </c>
      <c r="AJ18" s="85">
        <v>2503</v>
      </c>
      <c r="AK18" s="84">
        <v>3795605</v>
      </c>
    </row>
    <row r="19" spans="1:37" ht="13.5" customHeight="1">
      <c r="A19" s="111"/>
      <c r="B19" s="112" t="s">
        <v>34</v>
      </c>
      <c r="C19" s="113"/>
      <c r="D19" s="95">
        <v>649651</v>
      </c>
      <c r="E19" s="87">
        <v>647869</v>
      </c>
      <c r="F19" s="88">
        <v>1782</v>
      </c>
      <c r="G19" s="87">
        <v>646087</v>
      </c>
      <c r="H19" s="88">
        <v>316721</v>
      </c>
      <c r="I19" s="87">
        <v>316721</v>
      </c>
      <c r="J19" s="88">
        <v>0</v>
      </c>
      <c r="K19" s="87">
        <v>316721</v>
      </c>
      <c r="L19" s="88">
        <v>0</v>
      </c>
      <c r="M19" s="87">
        <v>0</v>
      </c>
      <c r="N19" s="114"/>
      <c r="O19" s="115" t="s">
        <v>34</v>
      </c>
      <c r="P19" s="116"/>
      <c r="Q19" s="95">
        <v>0</v>
      </c>
      <c r="R19" s="87">
        <v>0</v>
      </c>
      <c r="S19" s="68">
        <v>0</v>
      </c>
      <c r="T19" s="67">
        <v>0</v>
      </c>
      <c r="U19" s="66">
        <v>0</v>
      </c>
      <c r="V19" s="67">
        <v>0</v>
      </c>
      <c r="W19" s="88">
        <v>4772</v>
      </c>
      <c r="X19" s="87">
        <v>4772</v>
      </c>
      <c r="Y19" s="88">
        <v>0</v>
      </c>
      <c r="Z19" s="87">
        <v>4772</v>
      </c>
      <c r="AA19" s="114"/>
      <c r="AB19" s="115" t="s">
        <v>34</v>
      </c>
      <c r="AC19" s="116"/>
      <c r="AD19" s="95">
        <v>188761</v>
      </c>
      <c r="AE19" s="87">
        <v>188761</v>
      </c>
      <c r="AF19" s="88">
        <v>0</v>
      </c>
      <c r="AG19" s="87">
        <v>188761</v>
      </c>
      <c r="AH19" s="88">
        <v>1159905</v>
      </c>
      <c r="AI19" s="87">
        <v>1158123</v>
      </c>
      <c r="AJ19" s="88">
        <v>1782</v>
      </c>
      <c r="AK19" s="87">
        <v>1156341</v>
      </c>
    </row>
    <row r="20" spans="1:37" ht="13.5" customHeight="1">
      <c r="A20" s="117"/>
      <c r="B20" s="118" t="s">
        <v>35</v>
      </c>
      <c r="C20" s="119"/>
      <c r="D20" s="94">
        <v>241763</v>
      </c>
      <c r="E20" s="84">
        <v>241763</v>
      </c>
      <c r="F20" s="85">
        <v>0</v>
      </c>
      <c r="G20" s="84">
        <v>241763</v>
      </c>
      <c r="H20" s="85">
        <v>188561</v>
      </c>
      <c r="I20" s="84">
        <v>188560</v>
      </c>
      <c r="J20" s="85">
        <v>0</v>
      </c>
      <c r="K20" s="84">
        <v>188560</v>
      </c>
      <c r="L20" s="85">
        <v>3192</v>
      </c>
      <c r="M20" s="84">
        <v>1866</v>
      </c>
      <c r="N20" s="111"/>
      <c r="O20" s="112" t="s">
        <v>35</v>
      </c>
      <c r="P20" s="113"/>
      <c r="Q20" s="94">
        <v>1326</v>
      </c>
      <c r="R20" s="84">
        <v>540</v>
      </c>
      <c r="S20" s="54">
        <v>0</v>
      </c>
      <c r="T20" s="53">
        <v>0</v>
      </c>
      <c r="U20" s="52">
        <v>0</v>
      </c>
      <c r="V20" s="53">
        <v>0</v>
      </c>
      <c r="W20" s="85">
        <v>2912</v>
      </c>
      <c r="X20" s="84">
        <v>2912</v>
      </c>
      <c r="Y20" s="85">
        <v>0</v>
      </c>
      <c r="Z20" s="84">
        <v>2912</v>
      </c>
      <c r="AA20" s="111"/>
      <c r="AB20" s="112" t="s">
        <v>35</v>
      </c>
      <c r="AC20" s="113"/>
      <c r="AD20" s="94">
        <v>89127</v>
      </c>
      <c r="AE20" s="84">
        <v>89127</v>
      </c>
      <c r="AF20" s="85">
        <v>0</v>
      </c>
      <c r="AG20" s="84">
        <v>89127</v>
      </c>
      <c r="AH20" s="85">
        <v>525555</v>
      </c>
      <c r="AI20" s="84">
        <v>524228</v>
      </c>
      <c r="AJ20" s="85">
        <v>1326</v>
      </c>
      <c r="AK20" s="84">
        <v>522902</v>
      </c>
    </row>
    <row r="21" spans="1:37" ht="13.5" customHeight="1">
      <c r="A21" s="111"/>
      <c r="B21" s="112" t="s">
        <v>36</v>
      </c>
      <c r="C21" s="113"/>
      <c r="D21" s="94">
        <v>56752</v>
      </c>
      <c r="E21" s="84">
        <v>56752</v>
      </c>
      <c r="F21" s="85">
        <v>0</v>
      </c>
      <c r="G21" s="84">
        <v>56752</v>
      </c>
      <c r="H21" s="85">
        <v>27859</v>
      </c>
      <c r="I21" s="84">
        <v>27859</v>
      </c>
      <c r="J21" s="85">
        <v>0</v>
      </c>
      <c r="K21" s="84">
        <v>27859</v>
      </c>
      <c r="L21" s="85">
        <v>0</v>
      </c>
      <c r="M21" s="84">
        <v>0</v>
      </c>
      <c r="N21" s="111"/>
      <c r="O21" s="112" t="s">
        <v>36</v>
      </c>
      <c r="P21" s="113"/>
      <c r="Q21" s="94">
        <v>0</v>
      </c>
      <c r="R21" s="84">
        <v>0</v>
      </c>
      <c r="S21" s="54">
        <v>0</v>
      </c>
      <c r="T21" s="53">
        <v>0</v>
      </c>
      <c r="U21" s="52">
        <v>0</v>
      </c>
      <c r="V21" s="53">
        <v>0</v>
      </c>
      <c r="W21" s="85">
        <v>945</v>
      </c>
      <c r="X21" s="84">
        <v>945</v>
      </c>
      <c r="Y21" s="85">
        <v>0</v>
      </c>
      <c r="Z21" s="84">
        <v>945</v>
      </c>
      <c r="AA21" s="111"/>
      <c r="AB21" s="112" t="s">
        <v>36</v>
      </c>
      <c r="AC21" s="113"/>
      <c r="AD21" s="94">
        <v>61714</v>
      </c>
      <c r="AE21" s="84">
        <v>61714</v>
      </c>
      <c r="AF21" s="85">
        <v>0</v>
      </c>
      <c r="AG21" s="84">
        <v>61714</v>
      </c>
      <c r="AH21" s="85">
        <v>147270</v>
      </c>
      <c r="AI21" s="84">
        <v>147270</v>
      </c>
      <c r="AJ21" s="85">
        <v>0</v>
      </c>
      <c r="AK21" s="84">
        <v>147270</v>
      </c>
    </row>
    <row r="22" spans="1:37" ht="13.5" customHeight="1">
      <c r="A22" s="111"/>
      <c r="B22" s="112" t="s">
        <v>37</v>
      </c>
      <c r="C22" s="113"/>
      <c r="D22" s="94">
        <v>241160</v>
      </c>
      <c r="E22" s="84">
        <v>241160</v>
      </c>
      <c r="F22" s="85">
        <v>0</v>
      </c>
      <c r="G22" s="84">
        <v>241160</v>
      </c>
      <c r="H22" s="85">
        <v>65587</v>
      </c>
      <c r="I22" s="84">
        <v>65587</v>
      </c>
      <c r="J22" s="85">
        <v>0</v>
      </c>
      <c r="K22" s="84">
        <v>65587</v>
      </c>
      <c r="L22" s="85">
        <v>0</v>
      </c>
      <c r="M22" s="84">
        <v>0</v>
      </c>
      <c r="N22" s="111"/>
      <c r="O22" s="112" t="s">
        <v>37</v>
      </c>
      <c r="P22" s="113"/>
      <c r="Q22" s="94">
        <v>0</v>
      </c>
      <c r="R22" s="84">
        <v>0</v>
      </c>
      <c r="S22" s="54">
        <v>0</v>
      </c>
      <c r="T22" s="53">
        <v>0</v>
      </c>
      <c r="U22" s="52">
        <v>0</v>
      </c>
      <c r="V22" s="53">
        <v>0</v>
      </c>
      <c r="W22" s="85">
        <v>3829</v>
      </c>
      <c r="X22" s="84">
        <v>3829</v>
      </c>
      <c r="Y22" s="85">
        <v>0</v>
      </c>
      <c r="Z22" s="84">
        <v>3829</v>
      </c>
      <c r="AA22" s="111"/>
      <c r="AB22" s="112" t="s">
        <v>37</v>
      </c>
      <c r="AC22" s="113"/>
      <c r="AD22" s="94">
        <v>60317</v>
      </c>
      <c r="AE22" s="84">
        <v>60317</v>
      </c>
      <c r="AF22" s="85">
        <v>0</v>
      </c>
      <c r="AG22" s="84">
        <v>60317</v>
      </c>
      <c r="AH22" s="85">
        <v>370893</v>
      </c>
      <c r="AI22" s="84">
        <v>370893</v>
      </c>
      <c r="AJ22" s="85">
        <v>0</v>
      </c>
      <c r="AK22" s="84">
        <v>370893</v>
      </c>
    </row>
    <row r="23" spans="1:37" ht="13.5" customHeight="1">
      <c r="A23" s="111"/>
      <c r="B23" s="112" t="s">
        <v>38</v>
      </c>
      <c r="C23" s="113"/>
      <c r="D23" s="94">
        <v>292237</v>
      </c>
      <c r="E23" s="84">
        <v>292237</v>
      </c>
      <c r="F23" s="85">
        <v>0</v>
      </c>
      <c r="G23" s="84">
        <v>292237</v>
      </c>
      <c r="H23" s="85">
        <v>63168</v>
      </c>
      <c r="I23" s="84">
        <v>63168</v>
      </c>
      <c r="J23" s="85">
        <v>0</v>
      </c>
      <c r="K23" s="84">
        <v>63168</v>
      </c>
      <c r="L23" s="85">
        <v>0</v>
      </c>
      <c r="M23" s="84">
        <v>0</v>
      </c>
      <c r="N23" s="111"/>
      <c r="O23" s="112" t="s">
        <v>38</v>
      </c>
      <c r="P23" s="113"/>
      <c r="Q23" s="94">
        <v>0</v>
      </c>
      <c r="R23" s="84">
        <v>0</v>
      </c>
      <c r="S23" s="54">
        <v>0</v>
      </c>
      <c r="T23" s="53">
        <v>0</v>
      </c>
      <c r="U23" s="52">
        <v>0</v>
      </c>
      <c r="V23" s="53">
        <v>0</v>
      </c>
      <c r="W23" s="85">
        <v>0</v>
      </c>
      <c r="X23" s="84">
        <v>0</v>
      </c>
      <c r="Y23" s="85">
        <v>0</v>
      </c>
      <c r="Z23" s="84">
        <v>0</v>
      </c>
      <c r="AA23" s="111"/>
      <c r="AB23" s="112" t="s">
        <v>38</v>
      </c>
      <c r="AC23" s="113"/>
      <c r="AD23" s="94">
        <v>69884</v>
      </c>
      <c r="AE23" s="84">
        <v>69884</v>
      </c>
      <c r="AF23" s="85">
        <v>0</v>
      </c>
      <c r="AG23" s="84">
        <v>69884</v>
      </c>
      <c r="AH23" s="85">
        <v>425289</v>
      </c>
      <c r="AI23" s="84">
        <v>425289</v>
      </c>
      <c r="AJ23" s="85">
        <v>0</v>
      </c>
      <c r="AK23" s="84">
        <v>425289</v>
      </c>
    </row>
    <row r="24" spans="1:37" ht="13.5" customHeight="1">
      <c r="A24" s="114"/>
      <c r="B24" s="115" t="s">
        <v>39</v>
      </c>
      <c r="C24" s="116"/>
      <c r="D24" s="95">
        <v>94873</v>
      </c>
      <c r="E24" s="87">
        <v>94873</v>
      </c>
      <c r="F24" s="88">
        <v>0</v>
      </c>
      <c r="G24" s="87">
        <v>94873</v>
      </c>
      <c r="H24" s="88">
        <v>47405</v>
      </c>
      <c r="I24" s="87">
        <v>47405</v>
      </c>
      <c r="J24" s="88">
        <v>0</v>
      </c>
      <c r="K24" s="87">
        <v>47405</v>
      </c>
      <c r="L24" s="88">
        <v>0</v>
      </c>
      <c r="M24" s="87">
        <v>0</v>
      </c>
      <c r="N24" s="114"/>
      <c r="O24" s="115" t="s">
        <v>39</v>
      </c>
      <c r="P24" s="116"/>
      <c r="Q24" s="95">
        <v>0</v>
      </c>
      <c r="R24" s="87">
        <v>0</v>
      </c>
      <c r="S24" s="68">
        <v>0</v>
      </c>
      <c r="T24" s="67">
        <v>0</v>
      </c>
      <c r="U24" s="66">
        <v>0</v>
      </c>
      <c r="V24" s="67">
        <v>0</v>
      </c>
      <c r="W24" s="88">
        <v>0</v>
      </c>
      <c r="X24" s="87">
        <v>0</v>
      </c>
      <c r="Y24" s="88">
        <v>0</v>
      </c>
      <c r="Z24" s="87">
        <v>0</v>
      </c>
      <c r="AA24" s="114"/>
      <c r="AB24" s="115" t="s">
        <v>39</v>
      </c>
      <c r="AC24" s="116"/>
      <c r="AD24" s="95">
        <v>108263</v>
      </c>
      <c r="AE24" s="87">
        <v>108263</v>
      </c>
      <c r="AF24" s="88">
        <v>0</v>
      </c>
      <c r="AG24" s="87">
        <v>108263</v>
      </c>
      <c r="AH24" s="88">
        <v>250541</v>
      </c>
      <c r="AI24" s="87">
        <v>250541</v>
      </c>
      <c r="AJ24" s="88">
        <v>0</v>
      </c>
      <c r="AK24" s="87">
        <v>250541</v>
      </c>
    </row>
    <row r="25" spans="1:37" ht="13.5" customHeight="1">
      <c r="A25" s="117"/>
      <c r="B25" s="118" t="s">
        <v>40</v>
      </c>
      <c r="C25" s="119"/>
      <c r="D25" s="94">
        <v>544687</v>
      </c>
      <c r="E25" s="84">
        <v>544687</v>
      </c>
      <c r="F25" s="85">
        <v>0</v>
      </c>
      <c r="G25" s="84">
        <v>544687</v>
      </c>
      <c r="H25" s="85">
        <v>90700</v>
      </c>
      <c r="I25" s="84">
        <v>90700</v>
      </c>
      <c r="J25" s="85">
        <v>0</v>
      </c>
      <c r="K25" s="84">
        <v>90700</v>
      </c>
      <c r="L25" s="85">
        <v>0</v>
      </c>
      <c r="M25" s="84">
        <v>0</v>
      </c>
      <c r="N25" s="111"/>
      <c r="O25" s="112" t="s">
        <v>40</v>
      </c>
      <c r="P25" s="113"/>
      <c r="Q25" s="94">
        <v>0</v>
      </c>
      <c r="R25" s="84">
        <v>0</v>
      </c>
      <c r="S25" s="54">
        <v>0</v>
      </c>
      <c r="T25" s="53">
        <v>0</v>
      </c>
      <c r="U25" s="52">
        <v>0</v>
      </c>
      <c r="V25" s="53">
        <v>0</v>
      </c>
      <c r="W25" s="85">
        <v>187</v>
      </c>
      <c r="X25" s="84">
        <v>187</v>
      </c>
      <c r="Y25" s="85">
        <v>0</v>
      </c>
      <c r="Z25" s="84">
        <v>187</v>
      </c>
      <c r="AA25" s="111"/>
      <c r="AB25" s="112" t="s">
        <v>40</v>
      </c>
      <c r="AC25" s="113"/>
      <c r="AD25" s="94">
        <v>159203</v>
      </c>
      <c r="AE25" s="84">
        <v>159203</v>
      </c>
      <c r="AF25" s="85">
        <v>0</v>
      </c>
      <c r="AG25" s="84">
        <v>159203</v>
      </c>
      <c r="AH25" s="85">
        <v>794777</v>
      </c>
      <c r="AI25" s="84">
        <v>794777</v>
      </c>
      <c r="AJ25" s="85">
        <v>0</v>
      </c>
      <c r="AK25" s="84">
        <v>794777</v>
      </c>
    </row>
    <row r="26" spans="1:37" ht="13.5" customHeight="1">
      <c r="A26" s="111"/>
      <c r="B26" s="112" t="s">
        <v>41</v>
      </c>
      <c r="C26" s="113"/>
      <c r="D26" s="94">
        <v>294397</v>
      </c>
      <c r="E26" s="84">
        <v>294397</v>
      </c>
      <c r="F26" s="85">
        <v>0</v>
      </c>
      <c r="G26" s="84">
        <v>294397</v>
      </c>
      <c r="H26" s="85">
        <v>45150</v>
      </c>
      <c r="I26" s="84">
        <v>45150</v>
      </c>
      <c r="J26" s="85">
        <v>0</v>
      </c>
      <c r="K26" s="84">
        <v>45150</v>
      </c>
      <c r="L26" s="85">
        <v>0</v>
      </c>
      <c r="M26" s="84">
        <v>0</v>
      </c>
      <c r="N26" s="111"/>
      <c r="O26" s="112" t="s">
        <v>41</v>
      </c>
      <c r="P26" s="113"/>
      <c r="Q26" s="94">
        <v>0</v>
      </c>
      <c r="R26" s="84">
        <v>0</v>
      </c>
      <c r="S26" s="54">
        <v>0</v>
      </c>
      <c r="T26" s="53">
        <v>0</v>
      </c>
      <c r="U26" s="52">
        <v>0</v>
      </c>
      <c r="V26" s="53">
        <v>0</v>
      </c>
      <c r="W26" s="85">
        <v>0</v>
      </c>
      <c r="X26" s="84">
        <v>0</v>
      </c>
      <c r="Y26" s="85">
        <v>0</v>
      </c>
      <c r="Z26" s="84">
        <v>0</v>
      </c>
      <c r="AA26" s="111"/>
      <c r="AB26" s="112" t="s">
        <v>41</v>
      </c>
      <c r="AC26" s="113"/>
      <c r="AD26" s="94">
        <v>192158</v>
      </c>
      <c r="AE26" s="84">
        <v>192158</v>
      </c>
      <c r="AF26" s="85">
        <v>0</v>
      </c>
      <c r="AG26" s="84">
        <v>192158</v>
      </c>
      <c r="AH26" s="85">
        <v>531705</v>
      </c>
      <c r="AI26" s="84">
        <v>531705</v>
      </c>
      <c r="AJ26" s="85">
        <v>0</v>
      </c>
      <c r="AK26" s="84">
        <v>531705</v>
      </c>
    </row>
    <row r="27" spans="1:37" ht="13.5" customHeight="1">
      <c r="A27" s="111"/>
      <c r="B27" s="112" t="s">
        <v>42</v>
      </c>
      <c r="C27" s="113"/>
      <c r="D27" s="94">
        <v>588567</v>
      </c>
      <c r="E27" s="84">
        <v>588567</v>
      </c>
      <c r="F27" s="85">
        <v>0</v>
      </c>
      <c r="G27" s="84">
        <v>588567</v>
      </c>
      <c r="H27" s="85">
        <v>192751</v>
      </c>
      <c r="I27" s="84">
        <v>192751</v>
      </c>
      <c r="J27" s="85">
        <v>0</v>
      </c>
      <c r="K27" s="84">
        <v>192751</v>
      </c>
      <c r="L27" s="85">
        <v>0</v>
      </c>
      <c r="M27" s="84">
        <v>0</v>
      </c>
      <c r="N27" s="111"/>
      <c r="O27" s="112" t="s">
        <v>42</v>
      </c>
      <c r="P27" s="113"/>
      <c r="Q27" s="94">
        <v>0</v>
      </c>
      <c r="R27" s="84">
        <v>0</v>
      </c>
      <c r="S27" s="54">
        <v>0</v>
      </c>
      <c r="T27" s="53">
        <v>0</v>
      </c>
      <c r="U27" s="52">
        <v>0</v>
      </c>
      <c r="V27" s="53">
        <v>0</v>
      </c>
      <c r="W27" s="85">
        <v>3985</v>
      </c>
      <c r="X27" s="84">
        <v>3985</v>
      </c>
      <c r="Y27" s="85">
        <v>0</v>
      </c>
      <c r="Z27" s="84">
        <v>3985</v>
      </c>
      <c r="AA27" s="111"/>
      <c r="AB27" s="112" t="s">
        <v>42</v>
      </c>
      <c r="AC27" s="113"/>
      <c r="AD27" s="94">
        <v>373373</v>
      </c>
      <c r="AE27" s="84">
        <v>373373</v>
      </c>
      <c r="AF27" s="85">
        <v>0</v>
      </c>
      <c r="AG27" s="84">
        <v>373373</v>
      </c>
      <c r="AH27" s="85">
        <v>1158676</v>
      </c>
      <c r="AI27" s="84">
        <v>1158676</v>
      </c>
      <c r="AJ27" s="85">
        <v>0</v>
      </c>
      <c r="AK27" s="84">
        <v>1158676</v>
      </c>
    </row>
    <row r="28" spans="1:37" ht="13.5" customHeight="1">
      <c r="A28" s="111"/>
      <c r="B28" s="112" t="s">
        <v>43</v>
      </c>
      <c r="C28" s="113"/>
      <c r="D28" s="94">
        <v>605396</v>
      </c>
      <c r="E28" s="84">
        <v>572021</v>
      </c>
      <c r="F28" s="85">
        <v>7060</v>
      </c>
      <c r="G28" s="84">
        <v>564961</v>
      </c>
      <c r="H28" s="85">
        <v>722800</v>
      </c>
      <c r="I28" s="84">
        <v>715036</v>
      </c>
      <c r="J28" s="85">
        <v>1553</v>
      </c>
      <c r="K28" s="84">
        <v>713483</v>
      </c>
      <c r="L28" s="85">
        <v>222846</v>
      </c>
      <c r="M28" s="84">
        <v>111423</v>
      </c>
      <c r="N28" s="111"/>
      <c r="O28" s="112" t="s">
        <v>43</v>
      </c>
      <c r="P28" s="113"/>
      <c r="Q28" s="94">
        <v>111423</v>
      </c>
      <c r="R28" s="84">
        <v>0</v>
      </c>
      <c r="S28" s="54">
        <v>0</v>
      </c>
      <c r="T28" s="53">
        <v>0</v>
      </c>
      <c r="U28" s="52">
        <v>0</v>
      </c>
      <c r="V28" s="53">
        <v>0</v>
      </c>
      <c r="W28" s="85">
        <v>1956</v>
      </c>
      <c r="X28" s="84">
        <v>1956</v>
      </c>
      <c r="Y28" s="85">
        <v>0</v>
      </c>
      <c r="Z28" s="84">
        <v>1956</v>
      </c>
      <c r="AA28" s="111"/>
      <c r="AB28" s="112" t="s">
        <v>43</v>
      </c>
      <c r="AC28" s="113"/>
      <c r="AD28" s="94">
        <v>192526</v>
      </c>
      <c r="AE28" s="84">
        <v>192526</v>
      </c>
      <c r="AF28" s="85">
        <v>0</v>
      </c>
      <c r="AG28" s="84">
        <v>192526</v>
      </c>
      <c r="AH28" s="85">
        <v>1745524</v>
      </c>
      <c r="AI28" s="84">
        <v>1592962</v>
      </c>
      <c r="AJ28" s="85">
        <v>120036</v>
      </c>
      <c r="AK28" s="84">
        <v>1472926</v>
      </c>
    </row>
    <row r="29" spans="1:37" ht="13.5" customHeight="1">
      <c r="A29" s="114"/>
      <c r="B29" s="115" t="s">
        <v>44</v>
      </c>
      <c r="C29" s="116"/>
      <c r="D29" s="95">
        <v>385985</v>
      </c>
      <c r="E29" s="87">
        <v>385985</v>
      </c>
      <c r="F29" s="88">
        <v>0</v>
      </c>
      <c r="G29" s="87">
        <v>385985</v>
      </c>
      <c r="H29" s="88">
        <v>44950</v>
      </c>
      <c r="I29" s="87">
        <v>44950</v>
      </c>
      <c r="J29" s="88">
        <v>0</v>
      </c>
      <c r="K29" s="87">
        <v>44950</v>
      </c>
      <c r="L29" s="88">
        <v>0</v>
      </c>
      <c r="M29" s="87">
        <v>0</v>
      </c>
      <c r="N29" s="114"/>
      <c r="O29" s="115" t="s">
        <v>44</v>
      </c>
      <c r="P29" s="116"/>
      <c r="Q29" s="95">
        <v>0</v>
      </c>
      <c r="R29" s="87">
        <v>0</v>
      </c>
      <c r="S29" s="68">
        <v>0</v>
      </c>
      <c r="T29" s="67">
        <v>0</v>
      </c>
      <c r="U29" s="66">
        <v>0</v>
      </c>
      <c r="V29" s="67">
        <v>0</v>
      </c>
      <c r="W29" s="88">
        <v>2697</v>
      </c>
      <c r="X29" s="87">
        <v>2697</v>
      </c>
      <c r="Y29" s="88">
        <v>0</v>
      </c>
      <c r="Z29" s="87">
        <v>2697</v>
      </c>
      <c r="AA29" s="114"/>
      <c r="AB29" s="115" t="s">
        <v>44</v>
      </c>
      <c r="AC29" s="116"/>
      <c r="AD29" s="95">
        <v>156251</v>
      </c>
      <c r="AE29" s="87">
        <v>156251</v>
      </c>
      <c r="AF29" s="88">
        <v>0</v>
      </c>
      <c r="AG29" s="87">
        <v>156251</v>
      </c>
      <c r="AH29" s="88">
        <v>589883</v>
      </c>
      <c r="AI29" s="87">
        <v>589883</v>
      </c>
      <c r="AJ29" s="88">
        <v>0</v>
      </c>
      <c r="AK29" s="87">
        <v>589883</v>
      </c>
    </row>
    <row r="30" spans="1:37" ht="13.5" customHeight="1">
      <c r="A30" s="117"/>
      <c r="B30" s="118" t="s">
        <v>46</v>
      </c>
      <c r="C30" s="119"/>
      <c r="D30" s="94">
        <v>78522</v>
      </c>
      <c r="E30" s="84">
        <v>78522</v>
      </c>
      <c r="F30" s="85">
        <v>0</v>
      </c>
      <c r="G30" s="84">
        <v>78522</v>
      </c>
      <c r="H30" s="85">
        <v>42003</v>
      </c>
      <c r="I30" s="84">
        <v>42003</v>
      </c>
      <c r="J30" s="85">
        <v>0</v>
      </c>
      <c r="K30" s="84">
        <v>42003</v>
      </c>
      <c r="L30" s="85">
        <v>0</v>
      </c>
      <c r="M30" s="84">
        <v>0</v>
      </c>
      <c r="N30" s="111"/>
      <c r="O30" s="112" t="s">
        <v>45</v>
      </c>
      <c r="P30" s="113"/>
      <c r="Q30" s="94">
        <v>0</v>
      </c>
      <c r="R30" s="84">
        <v>0</v>
      </c>
      <c r="S30" s="54">
        <v>0</v>
      </c>
      <c r="T30" s="53">
        <v>0</v>
      </c>
      <c r="U30" s="52">
        <v>0</v>
      </c>
      <c r="V30" s="53">
        <v>0</v>
      </c>
      <c r="W30" s="85">
        <v>497</v>
      </c>
      <c r="X30" s="84">
        <v>497</v>
      </c>
      <c r="Y30" s="85">
        <v>0</v>
      </c>
      <c r="Z30" s="84">
        <v>497</v>
      </c>
      <c r="AA30" s="111"/>
      <c r="AB30" s="112" t="s">
        <v>45</v>
      </c>
      <c r="AC30" s="113"/>
      <c r="AD30" s="94">
        <v>70955</v>
      </c>
      <c r="AE30" s="84">
        <v>70955</v>
      </c>
      <c r="AF30" s="85">
        <v>0</v>
      </c>
      <c r="AG30" s="84">
        <v>70955</v>
      </c>
      <c r="AH30" s="85">
        <v>191977</v>
      </c>
      <c r="AI30" s="84">
        <v>191977</v>
      </c>
      <c r="AJ30" s="85">
        <v>0</v>
      </c>
      <c r="AK30" s="84">
        <v>191977</v>
      </c>
    </row>
    <row r="31" spans="1:37" ht="13.5" customHeight="1">
      <c r="A31" s="111"/>
      <c r="B31" s="112" t="s">
        <v>47</v>
      </c>
      <c r="C31" s="113"/>
      <c r="D31" s="94">
        <v>14941</v>
      </c>
      <c r="E31" s="84">
        <v>14941</v>
      </c>
      <c r="F31" s="85">
        <v>0</v>
      </c>
      <c r="G31" s="84">
        <v>14941</v>
      </c>
      <c r="H31" s="85">
        <v>3295</v>
      </c>
      <c r="I31" s="84">
        <v>3295</v>
      </c>
      <c r="J31" s="85">
        <v>0</v>
      </c>
      <c r="K31" s="84">
        <v>3295</v>
      </c>
      <c r="L31" s="85">
        <v>0</v>
      </c>
      <c r="M31" s="84">
        <v>0</v>
      </c>
      <c r="N31" s="111"/>
      <c r="O31" s="112" t="s">
        <v>46</v>
      </c>
      <c r="P31" s="113"/>
      <c r="Q31" s="94">
        <v>0</v>
      </c>
      <c r="R31" s="84">
        <v>0</v>
      </c>
      <c r="S31" s="54">
        <v>0</v>
      </c>
      <c r="T31" s="53">
        <v>0</v>
      </c>
      <c r="U31" s="52">
        <v>0</v>
      </c>
      <c r="V31" s="53">
        <v>0</v>
      </c>
      <c r="W31" s="85">
        <v>0</v>
      </c>
      <c r="X31" s="84">
        <v>0</v>
      </c>
      <c r="Y31" s="85">
        <v>0</v>
      </c>
      <c r="Z31" s="84">
        <v>0</v>
      </c>
      <c r="AA31" s="111"/>
      <c r="AB31" s="112" t="s">
        <v>46</v>
      </c>
      <c r="AC31" s="113"/>
      <c r="AD31" s="94">
        <v>13970</v>
      </c>
      <c r="AE31" s="84">
        <v>13970</v>
      </c>
      <c r="AF31" s="85">
        <v>0</v>
      </c>
      <c r="AG31" s="84">
        <v>13970</v>
      </c>
      <c r="AH31" s="85">
        <v>32206</v>
      </c>
      <c r="AI31" s="84">
        <v>32206</v>
      </c>
      <c r="AJ31" s="85">
        <v>0</v>
      </c>
      <c r="AK31" s="84">
        <v>32206</v>
      </c>
    </row>
    <row r="32" spans="1:37" ht="13.5" customHeight="1">
      <c r="A32" s="111"/>
      <c r="B32" s="112" t="s">
        <v>48</v>
      </c>
      <c r="C32" s="113"/>
      <c r="D32" s="94">
        <v>564166</v>
      </c>
      <c r="E32" s="84">
        <v>564166</v>
      </c>
      <c r="F32" s="85">
        <v>0</v>
      </c>
      <c r="G32" s="84">
        <v>564166</v>
      </c>
      <c r="H32" s="85">
        <v>154614</v>
      </c>
      <c r="I32" s="84">
        <v>154614</v>
      </c>
      <c r="J32" s="85">
        <v>0</v>
      </c>
      <c r="K32" s="84">
        <v>154614</v>
      </c>
      <c r="L32" s="85">
        <v>0</v>
      </c>
      <c r="M32" s="84">
        <v>0</v>
      </c>
      <c r="N32" s="111"/>
      <c r="O32" s="112" t="s">
        <v>47</v>
      </c>
      <c r="P32" s="113"/>
      <c r="Q32" s="94">
        <v>0</v>
      </c>
      <c r="R32" s="84">
        <v>0</v>
      </c>
      <c r="S32" s="54">
        <v>0</v>
      </c>
      <c r="T32" s="53">
        <v>0</v>
      </c>
      <c r="U32" s="52">
        <v>0</v>
      </c>
      <c r="V32" s="53">
        <v>0</v>
      </c>
      <c r="W32" s="85">
        <v>10537</v>
      </c>
      <c r="X32" s="84">
        <v>10537</v>
      </c>
      <c r="Y32" s="85">
        <v>0</v>
      </c>
      <c r="Z32" s="84">
        <v>10537</v>
      </c>
      <c r="AA32" s="111"/>
      <c r="AB32" s="112" t="s">
        <v>47</v>
      </c>
      <c r="AC32" s="113"/>
      <c r="AD32" s="94">
        <v>218879</v>
      </c>
      <c r="AE32" s="84">
        <v>218879</v>
      </c>
      <c r="AF32" s="85">
        <v>0</v>
      </c>
      <c r="AG32" s="84">
        <v>218879</v>
      </c>
      <c r="AH32" s="85">
        <v>948196</v>
      </c>
      <c r="AI32" s="84">
        <v>948196</v>
      </c>
      <c r="AJ32" s="85">
        <v>0</v>
      </c>
      <c r="AK32" s="84">
        <v>948196</v>
      </c>
    </row>
    <row r="33" spans="1:37" ht="13.5" customHeight="1">
      <c r="A33" s="111"/>
      <c r="B33" s="112" t="s">
        <v>49</v>
      </c>
      <c r="C33" s="113"/>
      <c r="D33" s="94">
        <v>47353</v>
      </c>
      <c r="E33" s="84">
        <v>47353</v>
      </c>
      <c r="F33" s="85">
        <v>0</v>
      </c>
      <c r="G33" s="84">
        <v>47353</v>
      </c>
      <c r="H33" s="85">
        <v>36983</v>
      </c>
      <c r="I33" s="84">
        <v>36983</v>
      </c>
      <c r="J33" s="85">
        <v>0</v>
      </c>
      <c r="K33" s="84">
        <v>36983</v>
      </c>
      <c r="L33" s="85">
        <v>0</v>
      </c>
      <c r="M33" s="84">
        <v>0</v>
      </c>
      <c r="N33" s="111"/>
      <c r="O33" s="112" t="s">
        <v>48</v>
      </c>
      <c r="P33" s="113"/>
      <c r="Q33" s="94">
        <v>0</v>
      </c>
      <c r="R33" s="84">
        <v>0</v>
      </c>
      <c r="S33" s="54">
        <v>0</v>
      </c>
      <c r="T33" s="53">
        <v>0</v>
      </c>
      <c r="U33" s="52">
        <v>0</v>
      </c>
      <c r="V33" s="53">
        <v>0</v>
      </c>
      <c r="W33" s="85">
        <v>625</v>
      </c>
      <c r="X33" s="84">
        <v>625</v>
      </c>
      <c r="Y33" s="85">
        <v>0</v>
      </c>
      <c r="Z33" s="84">
        <v>625</v>
      </c>
      <c r="AA33" s="111"/>
      <c r="AB33" s="112" t="s">
        <v>48</v>
      </c>
      <c r="AC33" s="113"/>
      <c r="AD33" s="94">
        <v>31665</v>
      </c>
      <c r="AE33" s="84">
        <v>31665</v>
      </c>
      <c r="AF33" s="85">
        <v>0</v>
      </c>
      <c r="AG33" s="84">
        <v>31665</v>
      </c>
      <c r="AH33" s="85">
        <v>116626</v>
      </c>
      <c r="AI33" s="84">
        <v>116626</v>
      </c>
      <c r="AJ33" s="85">
        <v>0</v>
      </c>
      <c r="AK33" s="84">
        <v>116626</v>
      </c>
    </row>
    <row r="34" spans="1:37" ht="13.5" customHeight="1">
      <c r="A34" s="114"/>
      <c r="B34" s="115" t="s">
        <v>50</v>
      </c>
      <c r="C34" s="116"/>
      <c r="D34" s="95">
        <v>135383</v>
      </c>
      <c r="E34" s="87">
        <v>135383</v>
      </c>
      <c r="F34" s="88">
        <v>0</v>
      </c>
      <c r="G34" s="87">
        <v>135383</v>
      </c>
      <c r="H34" s="88">
        <v>16296</v>
      </c>
      <c r="I34" s="87">
        <v>16296</v>
      </c>
      <c r="J34" s="88">
        <v>0</v>
      </c>
      <c r="K34" s="87">
        <v>16296</v>
      </c>
      <c r="L34" s="88">
        <v>0</v>
      </c>
      <c r="M34" s="87">
        <v>0</v>
      </c>
      <c r="N34" s="114"/>
      <c r="O34" s="115" t="s">
        <v>49</v>
      </c>
      <c r="P34" s="116"/>
      <c r="Q34" s="95">
        <v>0</v>
      </c>
      <c r="R34" s="87">
        <v>0</v>
      </c>
      <c r="S34" s="68">
        <v>0</v>
      </c>
      <c r="T34" s="67">
        <v>0</v>
      </c>
      <c r="U34" s="66">
        <v>0</v>
      </c>
      <c r="V34" s="67">
        <v>0</v>
      </c>
      <c r="W34" s="88">
        <v>7586</v>
      </c>
      <c r="X34" s="87">
        <v>7586</v>
      </c>
      <c r="Y34" s="88">
        <v>0</v>
      </c>
      <c r="Z34" s="87">
        <v>7586</v>
      </c>
      <c r="AA34" s="114"/>
      <c r="AB34" s="115" t="s">
        <v>49</v>
      </c>
      <c r="AC34" s="116"/>
      <c r="AD34" s="95">
        <v>53376</v>
      </c>
      <c r="AE34" s="87">
        <v>53376</v>
      </c>
      <c r="AF34" s="88">
        <v>0</v>
      </c>
      <c r="AG34" s="87">
        <v>53376</v>
      </c>
      <c r="AH34" s="88">
        <v>212641</v>
      </c>
      <c r="AI34" s="87">
        <v>212641</v>
      </c>
      <c r="AJ34" s="88">
        <v>0</v>
      </c>
      <c r="AK34" s="87">
        <v>212641</v>
      </c>
    </row>
    <row r="35" spans="1:37" ht="13.5" customHeight="1">
      <c r="A35" s="111"/>
      <c r="B35" s="112" t="s">
        <v>51</v>
      </c>
      <c r="C35" s="113"/>
      <c r="D35" s="94">
        <v>96118</v>
      </c>
      <c r="E35" s="84">
        <v>96118</v>
      </c>
      <c r="F35" s="85">
        <v>0</v>
      </c>
      <c r="G35" s="84">
        <v>96118</v>
      </c>
      <c r="H35" s="85">
        <v>50340</v>
      </c>
      <c r="I35" s="84">
        <v>50340</v>
      </c>
      <c r="J35" s="85">
        <v>0</v>
      </c>
      <c r="K35" s="84">
        <v>50340</v>
      </c>
      <c r="L35" s="85">
        <v>0</v>
      </c>
      <c r="M35" s="84">
        <v>0</v>
      </c>
      <c r="N35" s="111"/>
      <c r="O35" s="112" t="s">
        <v>50</v>
      </c>
      <c r="P35" s="113"/>
      <c r="Q35" s="94">
        <v>0</v>
      </c>
      <c r="R35" s="84">
        <v>0</v>
      </c>
      <c r="S35" s="54">
        <v>0</v>
      </c>
      <c r="T35" s="53">
        <v>0</v>
      </c>
      <c r="U35" s="52">
        <v>0</v>
      </c>
      <c r="V35" s="53">
        <v>0</v>
      </c>
      <c r="W35" s="85">
        <v>3586</v>
      </c>
      <c r="X35" s="84">
        <v>3586</v>
      </c>
      <c r="Y35" s="85">
        <v>0</v>
      </c>
      <c r="Z35" s="84">
        <v>3586</v>
      </c>
      <c r="AA35" s="111"/>
      <c r="AB35" s="112" t="s">
        <v>50</v>
      </c>
      <c r="AC35" s="113"/>
      <c r="AD35" s="94">
        <v>90991</v>
      </c>
      <c r="AE35" s="84">
        <v>90991</v>
      </c>
      <c r="AF35" s="85">
        <v>0</v>
      </c>
      <c r="AG35" s="84">
        <v>90991</v>
      </c>
      <c r="AH35" s="85">
        <v>241035</v>
      </c>
      <c r="AI35" s="84">
        <v>241035</v>
      </c>
      <c r="AJ35" s="85">
        <v>0</v>
      </c>
      <c r="AK35" s="84">
        <v>241035</v>
      </c>
    </row>
    <row r="36" spans="1:37" ht="13.5" customHeight="1">
      <c r="A36" s="111"/>
      <c r="B36" s="112" t="s">
        <v>52</v>
      </c>
      <c r="C36" s="113"/>
      <c r="D36" s="94">
        <v>122679</v>
      </c>
      <c r="E36" s="84">
        <v>122679</v>
      </c>
      <c r="F36" s="85">
        <v>0</v>
      </c>
      <c r="G36" s="84">
        <v>122679</v>
      </c>
      <c r="H36" s="85">
        <v>54657</v>
      </c>
      <c r="I36" s="84">
        <v>54657</v>
      </c>
      <c r="J36" s="85">
        <v>0</v>
      </c>
      <c r="K36" s="84">
        <v>54657</v>
      </c>
      <c r="L36" s="85">
        <v>0</v>
      </c>
      <c r="M36" s="84">
        <v>0</v>
      </c>
      <c r="N36" s="111"/>
      <c r="O36" s="112" t="s">
        <v>51</v>
      </c>
      <c r="P36" s="113"/>
      <c r="Q36" s="94">
        <v>0</v>
      </c>
      <c r="R36" s="84">
        <v>0</v>
      </c>
      <c r="S36" s="54">
        <v>0</v>
      </c>
      <c r="T36" s="53">
        <v>0</v>
      </c>
      <c r="U36" s="52">
        <v>0</v>
      </c>
      <c r="V36" s="53">
        <v>0</v>
      </c>
      <c r="W36" s="85">
        <v>1204</v>
      </c>
      <c r="X36" s="84">
        <v>1204</v>
      </c>
      <c r="Y36" s="85">
        <v>0</v>
      </c>
      <c r="Z36" s="84">
        <v>1204</v>
      </c>
      <c r="AA36" s="111"/>
      <c r="AB36" s="112" t="s">
        <v>51</v>
      </c>
      <c r="AC36" s="113"/>
      <c r="AD36" s="94">
        <v>87175</v>
      </c>
      <c r="AE36" s="84">
        <v>87175</v>
      </c>
      <c r="AF36" s="85">
        <v>0</v>
      </c>
      <c r="AG36" s="84">
        <v>87175</v>
      </c>
      <c r="AH36" s="85">
        <v>265715</v>
      </c>
      <c r="AI36" s="84">
        <v>265715</v>
      </c>
      <c r="AJ36" s="85">
        <v>0</v>
      </c>
      <c r="AK36" s="84">
        <v>265715</v>
      </c>
    </row>
    <row r="37" spans="1:37" ht="13.5" customHeight="1">
      <c r="A37" s="111"/>
      <c r="B37" s="112" t="s">
        <v>120</v>
      </c>
      <c r="C37" s="113"/>
      <c r="D37" s="94">
        <v>1226068</v>
      </c>
      <c r="E37" s="84">
        <v>1217263</v>
      </c>
      <c r="F37" s="85">
        <v>16896</v>
      </c>
      <c r="G37" s="84">
        <v>1200367</v>
      </c>
      <c r="H37" s="85">
        <v>284415</v>
      </c>
      <c r="I37" s="84">
        <v>284415</v>
      </c>
      <c r="J37" s="85">
        <v>0</v>
      </c>
      <c r="K37" s="84">
        <v>284415</v>
      </c>
      <c r="L37" s="85">
        <v>82681</v>
      </c>
      <c r="M37" s="84">
        <v>41341</v>
      </c>
      <c r="N37" s="111"/>
      <c r="O37" s="112" t="s">
        <v>52</v>
      </c>
      <c r="P37" s="113"/>
      <c r="Q37" s="94">
        <v>41341</v>
      </c>
      <c r="R37" s="84">
        <v>0</v>
      </c>
      <c r="S37" s="54">
        <v>0</v>
      </c>
      <c r="T37" s="53">
        <v>0</v>
      </c>
      <c r="U37" s="52">
        <v>0</v>
      </c>
      <c r="V37" s="53">
        <v>0</v>
      </c>
      <c r="W37" s="85">
        <v>4470</v>
      </c>
      <c r="X37" s="84">
        <v>4470</v>
      </c>
      <c r="Y37" s="85">
        <v>0</v>
      </c>
      <c r="Z37" s="84">
        <v>4470</v>
      </c>
      <c r="AA37" s="111"/>
      <c r="AB37" s="112" t="s">
        <v>52</v>
      </c>
      <c r="AC37" s="113"/>
      <c r="AD37" s="94">
        <v>158311</v>
      </c>
      <c r="AE37" s="84">
        <v>158311</v>
      </c>
      <c r="AF37" s="85">
        <v>0</v>
      </c>
      <c r="AG37" s="84">
        <v>158311</v>
      </c>
      <c r="AH37" s="85">
        <v>1755945</v>
      </c>
      <c r="AI37" s="84">
        <v>1705800</v>
      </c>
      <c r="AJ37" s="85">
        <v>58237</v>
      </c>
      <c r="AK37" s="84">
        <v>1647563</v>
      </c>
    </row>
    <row r="38" spans="1:37" ht="13.5" customHeight="1">
      <c r="A38" s="111"/>
      <c r="B38" s="112" t="s">
        <v>53</v>
      </c>
      <c r="C38" s="113"/>
      <c r="D38" s="94">
        <v>16361</v>
      </c>
      <c r="E38" s="84">
        <v>16361</v>
      </c>
      <c r="F38" s="85">
        <v>0</v>
      </c>
      <c r="G38" s="84">
        <v>16361</v>
      </c>
      <c r="H38" s="85">
        <v>7839</v>
      </c>
      <c r="I38" s="84">
        <v>7839</v>
      </c>
      <c r="J38" s="85">
        <v>0</v>
      </c>
      <c r="K38" s="84">
        <v>7839</v>
      </c>
      <c r="L38" s="85">
        <v>0</v>
      </c>
      <c r="M38" s="84">
        <v>0</v>
      </c>
      <c r="N38" s="111"/>
      <c r="O38" s="112" t="s">
        <v>53</v>
      </c>
      <c r="P38" s="113"/>
      <c r="Q38" s="94">
        <v>0</v>
      </c>
      <c r="R38" s="84">
        <v>0</v>
      </c>
      <c r="S38" s="54">
        <v>0</v>
      </c>
      <c r="T38" s="53">
        <v>0</v>
      </c>
      <c r="U38" s="52">
        <v>0</v>
      </c>
      <c r="V38" s="53">
        <v>0</v>
      </c>
      <c r="W38" s="85">
        <v>0</v>
      </c>
      <c r="X38" s="84">
        <v>0</v>
      </c>
      <c r="Y38" s="85">
        <v>0</v>
      </c>
      <c r="Z38" s="84">
        <v>0</v>
      </c>
      <c r="AA38" s="111"/>
      <c r="AB38" s="112" t="s">
        <v>53</v>
      </c>
      <c r="AC38" s="113"/>
      <c r="AD38" s="94">
        <v>25270</v>
      </c>
      <c r="AE38" s="84">
        <v>25270</v>
      </c>
      <c r="AF38" s="85">
        <v>0</v>
      </c>
      <c r="AG38" s="84">
        <v>25270</v>
      </c>
      <c r="AH38" s="85">
        <v>49470</v>
      </c>
      <c r="AI38" s="84">
        <v>49470</v>
      </c>
      <c r="AJ38" s="85">
        <v>0</v>
      </c>
      <c r="AK38" s="84">
        <v>49470</v>
      </c>
    </row>
    <row r="39" spans="1:37" ht="13.5" customHeight="1">
      <c r="A39" s="111"/>
      <c r="B39" s="112" t="s">
        <v>54</v>
      </c>
      <c r="C39" s="113"/>
      <c r="D39" s="95">
        <v>31149</v>
      </c>
      <c r="E39" s="87">
        <v>31149</v>
      </c>
      <c r="F39" s="88">
        <v>0</v>
      </c>
      <c r="G39" s="87">
        <v>31149</v>
      </c>
      <c r="H39" s="88">
        <v>18183</v>
      </c>
      <c r="I39" s="87">
        <v>18183</v>
      </c>
      <c r="J39" s="88">
        <v>0</v>
      </c>
      <c r="K39" s="87">
        <v>18183</v>
      </c>
      <c r="L39" s="88">
        <v>0</v>
      </c>
      <c r="M39" s="87">
        <v>0</v>
      </c>
      <c r="N39" s="114"/>
      <c r="O39" s="115" t="s">
        <v>54</v>
      </c>
      <c r="P39" s="116"/>
      <c r="Q39" s="95">
        <v>0</v>
      </c>
      <c r="R39" s="87">
        <v>0</v>
      </c>
      <c r="S39" s="68">
        <v>0</v>
      </c>
      <c r="T39" s="67">
        <v>0</v>
      </c>
      <c r="U39" s="66">
        <v>0</v>
      </c>
      <c r="V39" s="67">
        <v>0</v>
      </c>
      <c r="W39" s="88">
        <v>0</v>
      </c>
      <c r="X39" s="87">
        <v>0</v>
      </c>
      <c r="Y39" s="88">
        <v>0</v>
      </c>
      <c r="Z39" s="87">
        <v>0</v>
      </c>
      <c r="AA39" s="114"/>
      <c r="AB39" s="115" t="s">
        <v>54</v>
      </c>
      <c r="AC39" s="116"/>
      <c r="AD39" s="95">
        <v>23770</v>
      </c>
      <c r="AE39" s="87">
        <v>23771</v>
      </c>
      <c r="AF39" s="88">
        <v>0</v>
      </c>
      <c r="AG39" s="87">
        <v>23771</v>
      </c>
      <c r="AH39" s="88">
        <v>73102</v>
      </c>
      <c r="AI39" s="87">
        <v>73103</v>
      </c>
      <c r="AJ39" s="88">
        <v>0</v>
      </c>
      <c r="AK39" s="87">
        <v>73103</v>
      </c>
    </row>
    <row r="40" spans="1:37" ht="13.5" customHeight="1">
      <c r="A40" s="117"/>
      <c r="B40" s="118" t="s">
        <v>55</v>
      </c>
      <c r="C40" s="119"/>
      <c r="D40" s="94">
        <v>21455</v>
      </c>
      <c r="E40" s="84">
        <v>21455</v>
      </c>
      <c r="F40" s="85">
        <v>0</v>
      </c>
      <c r="G40" s="84">
        <v>21455</v>
      </c>
      <c r="H40" s="85">
        <v>8791</v>
      </c>
      <c r="I40" s="84">
        <v>8791</v>
      </c>
      <c r="J40" s="85">
        <v>0</v>
      </c>
      <c r="K40" s="84">
        <v>8791</v>
      </c>
      <c r="L40" s="85">
        <v>0</v>
      </c>
      <c r="M40" s="84">
        <v>0</v>
      </c>
      <c r="N40" s="111"/>
      <c r="O40" s="112" t="s">
        <v>55</v>
      </c>
      <c r="P40" s="113"/>
      <c r="Q40" s="94">
        <v>0</v>
      </c>
      <c r="R40" s="84">
        <v>0</v>
      </c>
      <c r="S40" s="54">
        <v>0</v>
      </c>
      <c r="T40" s="53">
        <v>0</v>
      </c>
      <c r="U40" s="52">
        <v>0</v>
      </c>
      <c r="V40" s="53">
        <v>0</v>
      </c>
      <c r="W40" s="85">
        <v>0</v>
      </c>
      <c r="X40" s="84">
        <v>0</v>
      </c>
      <c r="Y40" s="85">
        <v>0</v>
      </c>
      <c r="Z40" s="84">
        <v>0</v>
      </c>
      <c r="AA40" s="111"/>
      <c r="AB40" s="112" t="s">
        <v>55</v>
      </c>
      <c r="AC40" s="113"/>
      <c r="AD40" s="94">
        <v>9703</v>
      </c>
      <c r="AE40" s="84">
        <v>9703</v>
      </c>
      <c r="AF40" s="85">
        <v>0</v>
      </c>
      <c r="AG40" s="84">
        <v>9703</v>
      </c>
      <c r="AH40" s="85">
        <v>39949</v>
      </c>
      <c r="AI40" s="84">
        <v>39949</v>
      </c>
      <c r="AJ40" s="85">
        <v>0</v>
      </c>
      <c r="AK40" s="84">
        <v>39949</v>
      </c>
    </row>
    <row r="41" spans="1:37" ht="13.5" customHeight="1">
      <c r="A41" s="111"/>
      <c r="B41" s="112" t="s">
        <v>56</v>
      </c>
      <c r="C41" s="113"/>
      <c r="D41" s="94">
        <v>121285</v>
      </c>
      <c r="E41" s="84">
        <v>121285</v>
      </c>
      <c r="F41" s="85">
        <v>0</v>
      </c>
      <c r="G41" s="84">
        <v>121285</v>
      </c>
      <c r="H41" s="85">
        <v>36944</v>
      </c>
      <c r="I41" s="84">
        <v>36944</v>
      </c>
      <c r="J41" s="85">
        <v>0</v>
      </c>
      <c r="K41" s="84">
        <v>36944</v>
      </c>
      <c r="L41" s="85">
        <v>0</v>
      </c>
      <c r="M41" s="84">
        <v>0</v>
      </c>
      <c r="N41" s="111"/>
      <c r="O41" s="112" t="s">
        <v>56</v>
      </c>
      <c r="P41" s="113"/>
      <c r="Q41" s="94">
        <v>0</v>
      </c>
      <c r="R41" s="84">
        <v>0</v>
      </c>
      <c r="S41" s="54">
        <v>0</v>
      </c>
      <c r="T41" s="53">
        <v>0</v>
      </c>
      <c r="U41" s="52">
        <v>0</v>
      </c>
      <c r="V41" s="53">
        <v>0</v>
      </c>
      <c r="W41" s="85">
        <v>0</v>
      </c>
      <c r="X41" s="84">
        <v>0</v>
      </c>
      <c r="Y41" s="85">
        <v>0</v>
      </c>
      <c r="Z41" s="84">
        <v>0</v>
      </c>
      <c r="AA41" s="111"/>
      <c r="AB41" s="112" t="s">
        <v>56</v>
      </c>
      <c r="AC41" s="113"/>
      <c r="AD41" s="94">
        <v>44092</v>
      </c>
      <c r="AE41" s="84">
        <v>44092</v>
      </c>
      <c r="AF41" s="85">
        <v>0</v>
      </c>
      <c r="AG41" s="84">
        <v>44092</v>
      </c>
      <c r="AH41" s="85">
        <v>202321</v>
      </c>
      <c r="AI41" s="84">
        <v>202321</v>
      </c>
      <c r="AJ41" s="85">
        <v>0</v>
      </c>
      <c r="AK41" s="84">
        <v>202321</v>
      </c>
    </row>
    <row r="42" spans="1:37" ht="13.5" customHeight="1">
      <c r="A42" s="111"/>
      <c r="B42" s="112" t="s">
        <v>57</v>
      </c>
      <c r="C42" s="113"/>
      <c r="D42" s="94">
        <v>143088</v>
      </c>
      <c r="E42" s="84">
        <v>143088</v>
      </c>
      <c r="F42" s="85">
        <v>0</v>
      </c>
      <c r="G42" s="84">
        <v>143088</v>
      </c>
      <c r="H42" s="85">
        <v>9480</v>
      </c>
      <c r="I42" s="84">
        <v>9479</v>
      </c>
      <c r="J42" s="85">
        <v>0</v>
      </c>
      <c r="K42" s="84">
        <v>9479</v>
      </c>
      <c r="L42" s="85">
        <v>0</v>
      </c>
      <c r="M42" s="84">
        <v>0</v>
      </c>
      <c r="N42" s="111"/>
      <c r="O42" s="112" t="s">
        <v>57</v>
      </c>
      <c r="P42" s="113"/>
      <c r="Q42" s="94">
        <v>0</v>
      </c>
      <c r="R42" s="84">
        <v>0</v>
      </c>
      <c r="S42" s="54">
        <v>0</v>
      </c>
      <c r="T42" s="53">
        <v>0</v>
      </c>
      <c r="U42" s="52">
        <v>0</v>
      </c>
      <c r="V42" s="53">
        <v>0</v>
      </c>
      <c r="W42" s="85">
        <v>208</v>
      </c>
      <c r="X42" s="84">
        <v>208</v>
      </c>
      <c r="Y42" s="85">
        <v>0</v>
      </c>
      <c r="Z42" s="84">
        <v>208</v>
      </c>
      <c r="AA42" s="111"/>
      <c r="AB42" s="112" t="s">
        <v>57</v>
      </c>
      <c r="AC42" s="113"/>
      <c r="AD42" s="94">
        <v>26724</v>
      </c>
      <c r="AE42" s="84">
        <v>26724</v>
      </c>
      <c r="AF42" s="85">
        <v>0</v>
      </c>
      <c r="AG42" s="84">
        <v>26724</v>
      </c>
      <c r="AH42" s="85">
        <v>179500</v>
      </c>
      <c r="AI42" s="84">
        <v>179499</v>
      </c>
      <c r="AJ42" s="85">
        <v>0</v>
      </c>
      <c r="AK42" s="84">
        <v>179499</v>
      </c>
    </row>
    <row r="43" spans="1:37" ht="13.5" customHeight="1">
      <c r="A43" s="111"/>
      <c r="B43" s="112" t="s">
        <v>58</v>
      </c>
      <c r="C43" s="113"/>
      <c r="D43" s="94">
        <v>23717</v>
      </c>
      <c r="E43" s="84">
        <v>23716</v>
      </c>
      <c r="F43" s="85">
        <v>0</v>
      </c>
      <c r="G43" s="84">
        <v>23716</v>
      </c>
      <c r="H43" s="85">
        <v>2203</v>
      </c>
      <c r="I43" s="84">
        <v>2203</v>
      </c>
      <c r="J43" s="85">
        <v>0</v>
      </c>
      <c r="K43" s="84">
        <v>2203</v>
      </c>
      <c r="L43" s="85">
        <v>0</v>
      </c>
      <c r="M43" s="84">
        <v>0</v>
      </c>
      <c r="N43" s="111"/>
      <c r="O43" s="112" t="s">
        <v>58</v>
      </c>
      <c r="P43" s="113"/>
      <c r="Q43" s="94">
        <v>0</v>
      </c>
      <c r="R43" s="84">
        <v>0</v>
      </c>
      <c r="S43" s="54">
        <v>0</v>
      </c>
      <c r="T43" s="53">
        <v>0</v>
      </c>
      <c r="U43" s="52">
        <v>0</v>
      </c>
      <c r="V43" s="53">
        <v>0</v>
      </c>
      <c r="W43" s="85">
        <v>0</v>
      </c>
      <c r="X43" s="84">
        <v>0</v>
      </c>
      <c r="Y43" s="85">
        <v>0</v>
      </c>
      <c r="Z43" s="84">
        <v>0</v>
      </c>
      <c r="AA43" s="111"/>
      <c r="AB43" s="112" t="s">
        <v>58</v>
      </c>
      <c r="AC43" s="113"/>
      <c r="AD43" s="94">
        <v>46876</v>
      </c>
      <c r="AE43" s="84">
        <v>46877</v>
      </c>
      <c r="AF43" s="85">
        <v>0</v>
      </c>
      <c r="AG43" s="84">
        <v>46877</v>
      </c>
      <c r="AH43" s="85">
        <v>72796</v>
      </c>
      <c r="AI43" s="84">
        <v>72796</v>
      </c>
      <c r="AJ43" s="85">
        <v>0</v>
      </c>
      <c r="AK43" s="84">
        <v>72796</v>
      </c>
    </row>
    <row r="44" spans="1:37" ht="13.5" customHeight="1">
      <c r="A44" s="114"/>
      <c r="B44" s="115" t="s">
        <v>59</v>
      </c>
      <c r="C44" s="116"/>
      <c r="D44" s="95">
        <v>8545</v>
      </c>
      <c r="E44" s="87">
        <v>8545</v>
      </c>
      <c r="F44" s="88">
        <v>0</v>
      </c>
      <c r="G44" s="87">
        <v>8545</v>
      </c>
      <c r="H44" s="88">
        <v>9188</v>
      </c>
      <c r="I44" s="87">
        <v>9188</v>
      </c>
      <c r="J44" s="88">
        <v>0</v>
      </c>
      <c r="K44" s="87">
        <v>9188</v>
      </c>
      <c r="L44" s="88">
        <v>0</v>
      </c>
      <c r="M44" s="87">
        <v>0</v>
      </c>
      <c r="N44" s="114"/>
      <c r="O44" s="115" t="s">
        <v>59</v>
      </c>
      <c r="P44" s="116"/>
      <c r="Q44" s="95">
        <v>0</v>
      </c>
      <c r="R44" s="87">
        <v>0</v>
      </c>
      <c r="S44" s="68">
        <v>0</v>
      </c>
      <c r="T44" s="67">
        <v>0</v>
      </c>
      <c r="U44" s="66">
        <v>0</v>
      </c>
      <c r="V44" s="67">
        <v>0</v>
      </c>
      <c r="W44" s="88">
        <v>76</v>
      </c>
      <c r="X44" s="87">
        <v>76</v>
      </c>
      <c r="Y44" s="88">
        <v>0</v>
      </c>
      <c r="Z44" s="87">
        <v>76</v>
      </c>
      <c r="AA44" s="114"/>
      <c r="AB44" s="115" t="s">
        <v>59</v>
      </c>
      <c r="AC44" s="116"/>
      <c r="AD44" s="95">
        <v>12221</v>
      </c>
      <c r="AE44" s="87">
        <v>12221</v>
      </c>
      <c r="AF44" s="88">
        <v>0</v>
      </c>
      <c r="AG44" s="87">
        <v>12221</v>
      </c>
      <c r="AH44" s="88">
        <v>30030</v>
      </c>
      <c r="AI44" s="87">
        <v>30030</v>
      </c>
      <c r="AJ44" s="88">
        <v>0</v>
      </c>
      <c r="AK44" s="87">
        <v>30030</v>
      </c>
    </row>
    <row r="45" spans="1:37" ht="13.5" customHeight="1">
      <c r="A45" s="117"/>
      <c r="B45" s="118" t="s">
        <v>60</v>
      </c>
      <c r="C45" s="119"/>
      <c r="D45" s="94">
        <v>740134</v>
      </c>
      <c r="E45" s="84">
        <v>740134</v>
      </c>
      <c r="F45" s="85">
        <v>0</v>
      </c>
      <c r="G45" s="84">
        <v>740134</v>
      </c>
      <c r="H45" s="85">
        <v>44228</v>
      </c>
      <c r="I45" s="84">
        <v>44228</v>
      </c>
      <c r="J45" s="85">
        <v>0</v>
      </c>
      <c r="K45" s="84">
        <v>44228</v>
      </c>
      <c r="L45" s="85">
        <v>0</v>
      </c>
      <c r="M45" s="84">
        <v>0</v>
      </c>
      <c r="N45" s="111"/>
      <c r="O45" s="112" t="s">
        <v>60</v>
      </c>
      <c r="P45" s="113"/>
      <c r="Q45" s="94">
        <v>0</v>
      </c>
      <c r="R45" s="84">
        <v>0</v>
      </c>
      <c r="S45" s="54">
        <v>0</v>
      </c>
      <c r="T45" s="53">
        <v>0</v>
      </c>
      <c r="U45" s="52">
        <v>0</v>
      </c>
      <c r="V45" s="53">
        <v>0</v>
      </c>
      <c r="W45" s="85">
        <v>0</v>
      </c>
      <c r="X45" s="84">
        <v>0</v>
      </c>
      <c r="Y45" s="85">
        <v>0</v>
      </c>
      <c r="Z45" s="84">
        <v>0</v>
      </c>
      <c r="AA45" s="111"/>
      <c r="AB45" s="112" t="s">
        <v>60</v>
      </c>
      <c r="AC45" s="113"/>
      <c r="AD45" s="94">
        <v>63794</v>
      </c>
      <c r="AE45" s="84">
        <v>63794</v>
      </c>
      <c r="AF45" s="85">
        <v>0</v>
      </c>
      <c r="AG45" s="84">
        <v>63794</v>
      </c>
      <c r="AH45" s="85">
        <v>848156</v>
      </c>
      <c r="AI45" s="84">
        <v>848156</v>
      </c>
      <c r="AJ45" s="85">
        <v>0</v>
      </c>
      <c r="AK45" s="84">
        <v>848156</v>
      </c>
    </row>
    <row r="46" spans="1:37" ht="13.5" customHeight="1">
      <c r="A46" s="111"/>
      <c r="B46" s="112" t="s">
        <v>61</v>
      </c>
      <c r="C46" s="113"/>
      <c r="D46" s="94">
        <v>82096</v>
      </c>
      <c r="E46" s="84">
        <v>82096</v>
      </c>
      <c r="F46" s="85">
        <v>0</v>
      </c>
      <c r="G46" s="84">
        <v>82096</v>
      </c>
      <c r="H46" s="85">
        <v>24503</v>
      </c>
      <c r="I46" s="84">
        <v>24503</v>
      </c>
      <c r="J46" s="85">
        <v>0</v>
      </c>
      <c r="K46" s="84">
        <v>24503</v>
      </c>
      <c r="L46" s="85">
        <v>38392</v>
      </c>
      <c r="M46" s="84">
        <v>25187</v>
      </c>
      <c r="N46" s="111"/>
      <c r="O46" s="112" t="s">
        <v>61</v>
      </c>
      <c r="P46" s="113"/>
      <c r="Q46" s="94">
        <v>13205</v>
      </c>
      <c r="R46" s="84">
        <v>11982</v>
      </c>
      <c r="S46" s="54">
        <v>0</v>
      </c>
      <c r="T46" s="53">
        <v>0</v>
      </c>
      <c r="U46" s="52">
        <v>0</v>
      </c>
      <c r="V46" s="53">
        <v>0</v>
      </c>
      <c r="W46" s="85">
        <v>109</v>
      </c>
      <c r="X46" s="84">
        <v>109</v>
      </c>
      <c r="Y46" s="85">
        <v>0</v>
      </c>
      <c r="Z46" s="84">
        <v>109</v>
      </c>
      <c r="AA46" s="111"/>
      <c r="AB46" s="112" t="s">
        <v>61</v>
      </c>
      <c r="AC46" s="113"/>
      <c r="AD46" s="94">
        <v>12552</v>
      </c>
      <c r="AE46" s="84">
        <v>12552</v>
      </c>
      <c r="AF46" s="85">
        <v>0</v>
      </c>
      <c r="AG46" s="84">
        <v>12552</v>
      </c>
      <c r="AH46" s="85">
        <v>157652</v>
      </c>
      <c r="AI46" s="84">
        <v>144447</v>
      </c>
      <c r="AJ46" s="85">
        <v>13205</v>
      </c>
      <c r="AK46" s="84">
        <v>131242</v>
      </c>
    </row>
    <row r="47" spans="1:37" ht="13.5" customHeight="1">
      <c r="A47" s="111"/>
      <c r="B47" s="112" t="s">
        <v>62</v>
      </c>
      <c r="C47" s="113"/>
      <c r="D47" s="94">
        <v>297071</v>
      </c>
      <c r="E47" s="84">
        <v>297071</v>
      </c>
      <c r="F47" s="85">
        <v>0</v>
      </c>
      <c r="G47" s="84">
        <v>297071</v>
      </c>
      <c r="H47" s="85">
        <v>3859</v>
      </c>
      <c r="I47" s="84">
        <v>3859</v>
      </c>
      <c r="J47" s="85">
        <v>0</v>
      </c>
      <c r="K47" s="84">
        <v>3859</v>
      </c>
      <c r="L47" s="85">
        <v>0</v>
      </c>
      <c r="M47" s="84">
        <v>0</v>
      </c>
      <c r="N47" s="111"/>
      <c r="O47" s="112" t="s">
        <v>62</v>
      </c>
      <c r="P47" s="113"/>
      <c r="Q47" s="94">
        <v>0</v>
      </c>
      <c r="R47" s="84">
        <v>0</v>
      </c>
      <c r="S47" s="54">
        <v>0</v>
      </c>
      <c r="T47" s="53">
        <v>0</v>
      </c>
      <c r="U47" s="52">
        <v>0</v>
      </c>
      <c r="V47" s="53">
        <v>0</v>
      </c>
      <c r="W47" s="85">
        <v>153</v>
      </c>
      <c r="X47" s="84">
        <v>153</v>
      </c>
      <c r="Y47" s="85">
        <v>0</v>
      </c>
      <c r="Z47" s="84">
        <v>153</v>
      </c>
      <c r="AA47" s="111"/>
      <c r="AB47" s="112" t="s">
        <v>62</v>
      </c>
      <c r="AC47" s="113"/>
      <c r="AD47" s="94">
        <v>97091</v>
      </c>
      <c r="AE47" s="84">
        <v>97091</v>
      </c>
      <c r="AF47" s="85">
        <v>0</v>
      </c>
      <c r="AG47" s="84">
        <v>97091</v>
      </c>
      <c r="AH47" s="85">
        <v>398174</v>
      </c>
      <c r="AI47" s="84">
        <v>398174</v>
      </c>
      <c r="AJ47" s="85">
        <v>0</v>
      </c>
      <c r="AK47" s="84">
        <v>398174</v>
      </c>
    </row>
    <row r="48" spans="1:37" ht="13.5" customHeight="1">
      <c r="A48" s="111"/>
      <c r="B48" s="112" t="s">
        <v>63</v>
      </c>
      <c r="C48" s="113"/>
      <c r="D48" s="94">
        <v>215700</v>
      </c>
      <c r="E48" s="84">
        <v>215700</v>
      </c>
      <c r="F48" s="85">
        <v>0</v>
      </c>
      <c r="G48" s="84">
        <v>215700</v>
      </c>
      <c r="H48" s="85">
        <v>6860</v>
      </c>
      <c r="I48" s="84">
        <v>6860</v>
      </c>
      <c r="J48" s="85">
        <v>0</v>
      </c>
      <c r="K48" s="84">
        <v>6860</v>
      </c>
      <c r="L48" s="85">
        <v>3094</v>
      </c>
      <c r="M48" s="84">
        <v>1547</v>
      </c>
      <c r="N48" s="111"/>
      <c r="O48" s="112" t="s">
        <v>63</v>
      </c>
      <c r="P48" s="113"/>
      <c r="Q48" s="94">
        <v>1547</v>
      </c>
      <c r="R48" s="84">
        <v>0</v>
      </c>
      <c r="S48" s="54">
        <v>0</v>
      </c>
      <c r="T48" s="53">
        <v>0</v>
      </c>
      <c r="U48" s="52">
        <v>0</v>
      </c>
      <c r="V48" s="53">
        <v>0</v>
      </c>
      <c r="W48" s="85">
        <v>0</v>
      </c>
      <c r="X48" s="84">
        <v>0</v>
      </c>
      <c r="Y48" s="85">
        <v>0</v>
      </c>
      <c r="Z48" s="84">
        <v>0</v>
      </c>
      <c r="AA48" s="111"/>
      <c r="AB48" s="112" t="s">
        <v>63</v>
      </c>
      <c r="AC48" s="113"/>
      <c r="AD48" s="94">
        <v>21072</v>
      </c>
      <c r="AE48" s="84">
        <v>21072</v>
      </c>
      <c r="AF48" s="85">
        <v>0</v>
      </c>
      <c r="AG48" s="84">
        <v>21072</v>
      </c>
      <c r="AH48" s="85">
        <v>246726</v>
      </c>
      <c r="AI48" s="84">
        <v>245179</v>
      </c>
      <c r="AJ48" s="85">
        <v>1547</v>
      </c>
      <c r="AK48" s="84">
        <v>243632</v>
      </c>
    </row>
    <row r="49" spans="1:37" ht="13.5" customHeight="1">
      <c r="A49" s="111"/>
      <c r="B49" s="112" t="s">
        <v>64</v>
      </c>
      <c r="C49" s="113"/>
      <c r="D49" s="95">
        <v>51109</v>
      </c>
      <c r="E49" s="87">
        <v>51109</v>
      </c>
      <c r="F49" s="88">
        <v>0</v>
      </c>
      <c r="G49" s="87">
        <v>51109</v>
      </c>
      <c r="H49" s="88">
        <v>3300</v>
      </c>
      <c r="I49" s="87">
        <v>3300</v>
      </c>
      <c r="J49" s="88">
        <v>0</v>
      </c>
      <c r="K49" s="87">
        <v>3300</v>
      </c>
      <c r="L49" s="88">
        <v>0</v>
      </c>
      <c r="M49" s="87">
        <v>0</v>
      </c>
      <c r="N49" s="114"/>
      <c r="O49" s="115" t="s">
        <v>64</v>
      </c>
      <c r="P49" s="116"/>
      <c r="Q49" s="95">
        <v>0</v>
      </c>
      <c r="R49" s="87">
        <v>0</v>
      </c>
      <c r="S49" s="68">
        <v>0</v>
      </c>
      <c r="T49" s="67">
        <v>0</v>
      </c>
      <c r="U49" s="66">
        <v>0</v>
      </c>
      <c r="V49" s="67">
        <v>0</v>
      </c>
      <c r="W49" s="88">
        <v>0</v>
      </c>
      <c r="X49" s="87">
        <v>0</v>
      </c>
      <c r="Y49" s="88">
        <v>0</v>
      </c>
      <c r="Z49" s="87">
        <v>0</v>
      </c>
      <c r="AA49" s="114"/>
      <c r="AB49" s="115" t="s">
        <v>64</v>
      </c>
      <c r="AC49" s="116"/>
      <c r="AD49" s="95">
        <v>21389</v>
      </c>
      <c r="AE49" s="87">
        <v>21389</v>
      </c>
      <c r="AF49" s="88">
        <v>0</v>
      </c>
      <c r="AG49" s="87">
        <v>21389</v>
      </c>
      <c r="AH49" s="88">
        <v>75798</v>
      </c>
      <c r="AI49" s="87">
        <v>75798</v>
      </c>
      <c r="AJ49" s="88">
        <v>0</v>
      </c>
      <c r="AK49" s="87">
        <v>75798</v>
      </c>
    </row>
    <row r="50" spans="1:37" ht="13.5" customHeight="1">
      <c r="A50" s="117"/>
      <c r="B50" s="118" t="s">
        <v>65</v>
      </c>
      <c r="C50" s="119"/>
      <c r="D50" s="94">
        <v>10601</v>
      </c>
      <c r="E50" s="84">
        <v>10601</v>
      </c>
      <c r="F50" s="85">
        <v>0</v>
      </c>
      <c r="G50" s="84">
        <v>10601</v>
      </c>
      <c r="H50" s="85">
        <v>12135</v>
      </c>
      <c r="I50" s="84">
        <v>12135</v>
      </c>
      <c r="J50" s="85">
        <v>0</v>
      </c>
      <c r="K50" s="84">
        <v>12135</v>
      </c>
      <c r="L50" s="85">
        <v>0</v>
      </c>
      <c r="M50" s="84">
        <v>0</v>
      </c>
      <c r="N50" s="111"/>
      <c r="O50" s="112" t="s">
        <v>65</v>
      </c>
      <c r="P50" s="113"/>
      <c r="Q50" s="94">
        <v>0</v>
      </c>
      <c r="R50" s="84">
        <v>0</v>
      </c>
      <c r="S50" s="54">
        <v>0</v>
      </c>
      <c r="T50" s="53">
        <v>0</v>
      </c>
      <c r="U50" s="52">
        <v>0</v>
      </c>
      <c r="V50" s="53">
        <v>0</v>
      </c>
      <c r="W50" s="85">
        <v>1534</v>
      </c>
      <c r="X50" s="84">
        <v>1534</v>
      </c>
      <c r="Y50" s="85">
        <v>0</v>
      </c>
      <c r="Z50" s="84">
        <v>1534</v>
      </c>
      <c r="AA50" s="111"/>
      <c r="AB50" s="112" t="s">
        <v>65</v>
      </c>
      <c r="AC50" s="113"/>
      <c r="AD50" s="94">
        <v>11341</v>
      </c>
      <c r="AE50" s="84">
        <v>11341</v>
      </c>
      <c r="AF50" s="85">
        <v>0</v>
      </c>
      <c r="AG50" s="84">
        <v>11341</v>
      </c>
      <c r="AH50" s="85">
        <v>35611</v>
      </c>
      <c r="AI50" s="84">
        <v>35611</v>
      </c>
      <c r="AJ50" s="85">
        <v>0</v>
      </c>
      <c r="AK50" s="84">
        <v>35611</v>
      </c>
    </row>
    <row r="51" spans="1:37" ht="13.5" customHeight="1">
      <c r="A51" s="111"/>
      <c r="B51" s="112" t="s">
        <v>66</v>
      </c>
      <c r="C51" s="113"/>
      <c r="D51" s="94">
        <v>4267</v>
      </c>
      <c r="E51" s="84">
        <v>4267</v>
      </c>
      <c r="F51" s="85">
        <v>0</v>
      </c>
      <c r="G51" s="84">
        <v>4267</v>
      </c>
      <c r="H51" s="85">
        <v>4368</v>
      </c>
      <c r="I51" s="84">
        <v>4368</v>
      </c>
      <c r="J51" s="85">
        <v>0</v>
      </c>
      <c r="K51" s="84">
        <v>4368</v>
      </c>
      <c r="L51" s="85">
        <v>0</v>
      </c>
      <c r="M51" s="84">
        <v>0</v>
      </c>
      <c r="N51" s="111"/>
      <c r="O51" s="112" t="s">
        <v>66</v>
      </c>
      <c r="P51" s="113"/>
      <c r="Q51" s="94">
        <v>0</v>
      </c>
      <c r="R51" s="84">
        <v>0</v>
      </c>
      <c r="S51" s="54">
        <v>0</v>
      </c>
      <c r="T51" s="53">
        <v>0</v>
      </c>
      <c r="U51" s="52">
        <v>0</v>
      </c>
      <c r="V51" s="53">
        <v>0</v>
      </c>
      <c r="W51" s="85">
        <v>0</v>
      </c>
      <c r="X51" s="84">
        <v>0</v>
      </c>
      <c r="Y51" s="85">
        <v>0</v>
      </c>
      <c r="Z51" s="84">
        <v>0</v>
      </c>
      <c r="AA51" s="111"/>
      <c r="AB51" s="112" t="s">
        <v>66</v>
      </c>
      <c r="AC51" s="113"/>
      <c r="AD51" s="94">
        <v>2818</v>
      </c>
      <c r="AE51" s="84">
        <v>2818</v>
      </c>
      <c r="AF51" s="85">
        <v>0</v>
      </c>
      <c r="AG51" s="84">
        <v>2818</v>
      </c>
      <c r="AH51" s="85">
        <v>11453</v>
      </c>
      <c r="AI51" s="84">
        <v>11453</v>
      </c>
      <c r="AJ51" s="85">
        <v>0</v>
      </c>
      <c r="AK51" s="84">
        <v>11453</v>
      </c>
    </row>
    <row r="52" spans="1:37" ht="13.5" customHeight="1">
      <c r="A52" s="111"/>
      <c r="B52" s="112" t="s">
        <v>67</v>
      </c>
      <c r="C52" s="113"/>
      <c r="D52" s="94">
        <v>78355</v>
      </c>
      <c r="E52" s="84">
        <v>78355</v>
      </c>
      <c r="F52" s="85">
        <v>0</v>
      </c>
      <c r="G52" s="84">
        <v>78355</v>
      </c>
      <c r="H52" s="85">
        <v>36079</v>
      </c>
      <c r="I52" s="84">
        <v>36079</v>
      </c>
      <c r="J52" s="85">
        <v>0</v>
      </c>
      <c r="K52" s="84">
        <v>36079</v>
      </c>
      <c r="L52" s="85">
        <v>0</v>
      </c>
      <c r="M52" s="84">
        <v>0</v>
      </c>
      <c r="N52" s="111"/>
      <c r="O52" s="112" t="s">
        <v>67</v>
      </c>
      <c r="P52" s="113"/>
      <c r="Q52" s="94">
        <v>0</v>
      </c>
      <c r="R52" s="84">
        <v>0</v>
      </c>
      <c r="S52" s="54">
        <v>0</v>
      </c>
      <c r="T52" s="53">
        <v>0</v>
      </c>
      <c r="U52" s="52">
        <v>0</v>
      </c>
      <c r="V52" s="53">
        <v>0</v>
      </c>
      <c r="W52" s="85">
        <v>3915</v>
      </c>
      <c r="X52" s="84">
        <v>3915</v>
      </c>
      <c r="Y52" s="85">
        <v>0</v>
      </c>
      <c r="Z52" s="84">
        <v>3915</v>
      </c>
      <c r="AA52" s="111"/>
      <c r="AB52" s="112" t="s">
        <v>67</v>
      </c>
      <c r="AC52" s="113"/>
      <c r="AD52" s="94">
        <v>141593</v>
      </c>
      <c r="AE52" s="84">
        <v>141593</v>
      </c>
      <c r="AF52" s="85">
        <v>0</v>
      </c>
      <c r="AG52" s="84">
        <v>141593</v>
      </c>
      <c r="AH52" s="85">
        <v>259942</v>
      </c>
      <c r="AI52" s="84">
        <v>259942</v>
      </c>
      <c r="AJ52" s="85">
        <v>0</v>
      </c>
      <c r="AK52" s="84">
        <v>259942</v>
      </c>
    </row>
    <row r="53" spans="1:37" ht="13.5" customHeight="1">
      <c r="A53" s="111"/>
      <c r="B53" s="112" t="s">
        <v>68</v>
      </c>
      <c r="C53" s="113"/>
      <c r="D53" s="94">
        <v>226691</v>
      </c>
      <c r="E53" s="84">
        <v>226691</v>
      </c>
      <c r="F53" s="85">
        <v>0</v>
      </c>
      <c r="G53" s="84">
        <v>226691</v>
      </c>
      <c r="H53" s="85">
        <v>14667</v>
      </c>
      <c r="I53" s="84">
        <v>14667</v>
      </c>
      <c r="J53" s="85">
        <v>0</v>
      </c>
      <c r="K53" s="84">
        <v>14667</v>
      </c>
      <c r="L53" s="85">
        <v>0</v>
      </c>
      <c r="M53" s="84">
        <v>0</v>
      </c>
      <c r="N53" s="111"/>
      <c r="O53" s="112" t="s">
        <v>68</v>
      </c>
      <c r="P53" s="113"/>
      <c r="Q53" s="94">
        <v>0</v>
      </c>
      <c r="R53" s="84">
        <v>0</v>
      </c>
      <c r="S53" s="54">
        <v>0</v>
      </c>
      <c r="T53" s="53">
        <v>0</v>
      </c>
      <c r="U53" s="52">
        <v>0</v>
      </c>
      <c r="V53" s="53">
        <v>0</v>
      </c>
      <c r="W53" s="85">
        <v>4036</v>
      </c>
      <c r="X53" s="84">
        <v>4036</v>
      </c>
      <c r="Y53" s="85">
        <v>0</v>
      </c>
      <c r="Z53" s="84">
        <v>4036</v>
      </c>
      <c r="AA53" s="111"/>
      <c r="AB53" s="112" t="s">
        <v>68</v>
      </c>
      <c r="AC53" s="113"/>
      <c r="AD53" s="94">
        <v>41778</v>
      </c>
      <c r="AE53" s="84">
        <v>41778</v>
      </c>
      <c r="AF53" s="85">
        <v>0</v>
      </c>
      <c r="AG53" s="84">
        <v>41778</v>
      </c>
      <c r="AH53" s="85">
        <v>287172</v>
      </c>
      <c r="AI53" s="84">
        <v>287172</v>
      </c>
      <c r="AJ53" s="85">
        <v>0</v>
      </c>
      <c r="AK53" s="84">
        <v>287172</v>
      </c>
    </row>
    <row r="54" spans="1:37" ht="13.5" customHeight="1">
      <c r="A54" s="114"/>
      <c r="B54" s="115" t="s">
        <v>69</v>
      </c>
      <c r="C54" s="116"/>
      <c r="D54" s="95">
        <v>9928</v>
      </c>
      <c r="E54" s="87">
        <v>9928</v>
      </c>
      <c r="F54" s="88">
        <v>0</v>
      </c>
      <c r="G54" s="87">
        <v>9928</v>
      </c>
      <c r="H54" s="88">
        <v>12528</v>
      </c>
      <c r="I54" s="87">
        <v>12528</v>
      </c>
      <c r="J54" s="88">
        <v>0</v>
      </c>
      <c r="K54" s="87">
        <v>12528</v>
      </c>
      <c r="L54" s="88">
        <v>0</v>
      </c>
      <c r="M54" s="87">
        <v>0</v>
      </c>
      <c r="N54" s="114"/>
      <c r="O54" s="115" t="s">
        <v>69</v>
      </c>
      <c r="P54" s="116"/>
      <c r="Q54" s="95">
        <v>0</v>
      </c>
      <c r="R54" s="87">
        <v>0</v>
      </c>
      <c r="S54" s="68">
        <v>0</v>
      </c>
      <c r="T54" s="67">
        <v>0</v>
      </c>
      <c r="U54" s="66">
        <v>0</v>
      </c>
      <c r="V54" s="67">
        <v>0</v>
      </c>
      <c r="W54" s="88">
        <v>0</v>
      </c>
      <c r="X54" s="87">
        <v>0</v>
      </c>
      <c r="Y54" s="88">
        <v>0</v>
      </c>
      <c r="Z54" s="87">
        <v>0</v>
      </c>
      <c r="AA54" s="114"/>
      <c r="AB54" s="115" t="s">
        <v>69</v>
      </c>
      <c r="AC54" s="116"/>
      <c r="AD54" s="95">
        <v>1884</v>
      </c>
      <c r="AE54" s="87">
        <v>1884</v>
      </c>
      <c r="AF54" s="88">
        <v>0</v>
      </c>
      <c r="AG54" s="87">
        <v>1884</v>
      </c>
      <c r="AH54" s="88">
        <v>24340</v>
      </c>
      <c r="AI54" s="87">
        <v>24340</v>
      </c>
      <c r="AJ54" s="88">
        <v>0</v>
      </c>
      <c r="AK54" s="87">
        <v>24340</v>
      </c>
    </row>
    <row r="55" spans="1:37" ht="13.5" customHeight="1">
      <c r="A55" s="117"/>
      <c r="B55" s="118" t="s">
        <v>70</v>
      </c>
      <c r="C55" s="119"/>
      <c r="D55" s="94">
        <v>97763</v>
      </c>
      <c r="E55" s="84">
        <v>97763</v>
      </c>
      <c r="F55" s="85">
        <v>0</v>
      </c>
      <c r="G55" s="84">
        <v>97763</v>
      </c>
      <c r="H55" s="85">
        <v>33154</v>
      </c>
      <c r="I55" s="84">
        <v>33154</v>
      </c>
      <c r="J55" s="85">
        <v>0</v>
      </c>
      <c r="K55" s="84">
        <v>33154</v>
      </c>
      <c r="L55" s="85">
        <v>0</v>
      </c>
      <c r="M55" s="84">
        <v>0</v>
      </c>
      <c r="N55" s="111"/>
      <c r="O55" s="112" t="s">
        <v>70</v>
      </c>
      <c r="P55" s="113"/>
      <c r="Q55" s="94">
        <v>0</v>
      </c>
      <c r="R55" s="84">
        <v>0</v>
      </c>
      <c r="S55" s="54">
        <v>0</v>
      </c>
      <c r="T55" s="53">
        <v>0</v>
      </c>
      <c r="U55" s="52">
        <v>0</v>
      </c>
      <c r="V55" s="53">
        <v>0</v>
      </c>
      <c r="W55" s="85">
        <v>260</v>
      </c>
      <c r="X55" s="84">
        <v>260</v>
      </c>
      <c r="Y55" s="85">
        <v>0</v>
      </c>
      <c r="Z55" s="84">
        <v>260</v>
      </c>
      <c r="AA55" s="111"/>
      <c r="AB55" s="112" t="s">
        <v>70</v>
      </c>
      <c r="AC55" s="113"/>
      <c r="AD55" s="94">
        <v>14299</v>
      </c>
      <c r="AE55" s="84">
        <v>14299</v>
      </c>
      <c r="AF55" s="85">
        <v>0</v>
      </c>
      <c r="AG55" s="84">
        <v>14299</v>
      </c>
      <c r="AH55" s="85">
        <v>145476</v>
      </c>
      <c r="AI55" s="84">
        <v>145476</v>
      </c>
      <c r="AJ55" s="85">
        <v>0</v>
      </c>
      <c r="AK55" s="84">
        <v>145476</v>
      </c>
    </row>
    <row r="56" spans="1:37" ht="13.5" customHeight="1">
      <c r="A56" s="111"/>
      <c r="B56" s="112" t="s">
        <v>71</v>
      </c>
      <c r="C56" s="113"/>
      <c r="D56" s="94">
        <v>82669</v>
      </c>
      <c r="E56" s="84">
        <v>82669</v>
      </c>
      <c r="F56" s="85">
        <v>0</v>
      </c>
      <c r="G56" s="84">
        <v>82669</v>
      </c>
      <c r="H56" s="85">
        <v>76170</v>
      </c>
      <c r="I56" s="84">
        <v>76170</v>
      </c>
      <c r="J56" s="85">
        <v>0</v>
      </c>
      <c r="K56" s="84">
        <v>76170</v>
      </c>
      <c r="L56" s="85">
        <v>0</v>
      </c>
      <c r="M56" s="84">
        <v>0</v>
      </c>
      <c r="N56" s="111"/>
      <c r="O56" s="112" t="s">
        <v>71</v>
      </c>
      <c r="P56" s="113"/>
      <c r="Q56" s="94">
        <v>0</v>
      </c>
      <c r="R56" s="84">
        <v>0</v>
      </c>
      <c r="S56" s="54">
        <v>0</v>
      </c>
      <c r="T56" s="53">
        <v>0</v>
      </c>
      <c r="U56" s="52">
        <v>0</v>
      </c>
      <c r="V56" s="53">
        <v>0</v>
      </c>
      <c r="W56" s="85">
        <v>4086</v>
      </c>
      <c r="X56" s="84">
        <v>4086</v>
      </c>
      <c r="Y56" s="85">
        <v>0</v>
      </c>
      <c r="Z56" s="84">
        <v>4086</v>
      </c>
      <c r="AA56" s="111"/>
      <c r="AB56" s="112" t="s">
        <v>71</v>
      </c>
      <c r="AC56" s="113"/>
      <c r="AD56" s="94">
        <v>37378</v>
      </c>
      <c r="AE56" s="84">
        <v>37378</v>
      </c>
      <c r="AF56" s="85">
        <v>0</v>
      </c>
      <c r="AG56" s="84">
        <v>37378</v>
      </c>
      <c r="AH56" s="85">
        <v>200303</v>
      </c>
      <c r="AI56" s="84">
        <v>200303</v>
      </c>
      <c r="AJ56" s="85">
        <v>0</v>
      </c>
      <c r="AK56" s="84">
        <v>200303</v>
      </c>
    </row>
    <row r="57" spans="1:37" ht="13.5" customHeight="1">
      <c r="A57" s="111"/>
      <c r="B57" s="112" t="s">
        <v>72</v>
      </c>
      <c r="C57" s="113"/>
      <c r="D57" s="94">
        <v>1029855</v>
      </c>
      <c r="E57" s="84">
        <v>1029855</v>
      </c>
      <c r="F57" s="85">
        <v>0</v>
      </c>
      <c r="G57" s="84">
        <v>1029855</v>
      </c>
      <c r="H57" s="85">
        <v>267212</v>
      </c>
      <c r="I57" s="84">
        <v>267212</v>
      </c>
      <c r="J57" s="85">
        <v>0</v>
      </c>
      <c r="K57" s="84">
        <v>267212</v>
      </c>
      <c r="L57" s="85">
        <v>0</v>
      </c>
      <c r="M57" s="84">
        <v>0</v>
      </c>
      <c r="N57" s="111"/>
      <c r="O57" s="112" t="s">
        <v>72</v>
      </c>
      <c r="P57" s="113"/>
      <c r="Q57" s="94">
        <v>0</v>
      </c>
      <c r="R57" s="84">
        <v>0</v>
      </c>
      <c r="S57" s="54">
        <v>0</v>
      </c>
      <c r="T57" s="53">
        <v>0</v>
      </c>
      <c r="U57" s="52">
        <v>0</v>
      </c>
      <c r="V57" s="53">
        <v>0</v>
      </c>
      <c r="W57" s="85">
        <v>4334</v>
      </c>
      <c r="X57" s="84">
        <v>4334</v>
      </c>
      <c r="Y57" s="85">
        <v>0</v>
      </c>
      <c r="Z57" s="84">
        <v>4334</v>
      </c>
      <c r="AA57" s="111"/>
      <c r="AB57" s="112" t="s">
        <v>72</v>
      </c>
      <c r="AC57" s="113"/>
      <c r="AD57" s="94">
        <v>51471</v>
      </c>
      <c r="AE57" s="84">
        <v>51471</v>
      </c>
      <c r="AF57" s="85">
        <v>0</v>
      </c>
      <c r="AG57" s="84">
        <v>51471</v>
      </c>
      <c r="AH57" s="85">
        <v>1352872</v>
      </c>
      <c r="AI57" s="84">
        <v>1352872</v>
      </c>
      <c r="AJ57" s="85">
        <v>0</v>
      </c>
      <c r="AK57" s="84">
        <v>1352872</v>
      </c>
    </row>
    <row r="58" spans="1:37" ht="13.5" customHeight="1">
      <c r="A58" s="111"/>
      <c r="B58" s="112" t="s">
        <v>73</v>
      </c>
      <c r="C58" s="113"/>
      <c r="D58" s="94">
        <v>3028</v>
      </c>
      <c r="E58" s="84">
        <v>3028</v>
      </c>
      <c r="F58" s="85">
        <v>0</v>
      </c>
      <c r="G58" s="84">
        <v>3028</v>
      </c>
      <c r="H58" s="85">
        <v>828</v>
      </c>
      <c r="I58" s="84">
        <v>828</v>
      </c>
      <c r="J58" s="85">
        <v>0</v>
      </c>
      <c r="K58" s="84">
        <v>828</v>
      </c>
      <c r="L58" s="85">
        <v>0</v>
      </c>
      <c r="M58" s="84">
        <v>0</v>
      </c>
      <c r="N58" s="111"/>
      <c r="O58" s="112" t="s">
        <v>73</v>
      </c>
      <c r="P58" s="113"/>
      <c r="Q58" s="94">
        <v>0</v>
      </c>
      <c r="R58" s="84">
        <v>0</v>
      </c>
      <c r="S58" s="54">
        <v>0</v>
      </c>
      <c r="T58" s="53">
        <v>0</v>
      </c>
      <c r="U58" s="52">
        <v>0</v>
      </c>
      <c r="V58" s="53">
        <v>0</v>
      </c>
      <c r="W58" s="85">
        <v>10</v>
      </c>
      <c r="X58" s="84">
        <v>10</v>
      </c>
      <c r="Y58" s="85">
        <v>0</v>
      </c>
      <c r="Z58" s="84">
        <v>10</v>
      </c>
      <c r="AA58" s="111"/>
      <c r="AB58" s="112" t="s">
        <v>73</v>
      </c>
      <c r="AC58" s="113"/>
      <c r="AD58" s="94">
        <v>5347</v>
      </c>
      <c r="AE58" s="84">
        <v>5347</v>
      </c>
      <c r="AF58" s="85">
        <v>0</v>
      </c>
      <c r="AG58" s="84">
        <v>5347</v>
      </c>
      <c r="AH58" s="85">
        <v>9213</v>
      </c>
      <c r="AI58" s="84">
        <v>9213</v>
      </c>
      <c r="AJ58" s="85">
        <v>0</v>
      </c>
      <c r="AK58" s="84">
        <v>9213</v>
      </c>
    </row>
    <row r="59" spans="1:37" ht="13.5" customHeight="1">
      <c r="A59" s="114"/>
      <c r="B59" s="115" t="s">
        <v>74</v>
      </c>
      <c r="C59" s="116"/>
      <c r="D59" s="95">
        <v>9115</v>
      </c>
      <c r="E59" s="87">
        <v>9115</v>
      </c>
      <c r="F59" s="88">
        <v>0</v>
      </c>
      <c r="G59" s="87">
        <v>9115</v>
      </c>
      <c r="H59" s="88">
        <v>3646</v>
      </c>
      <c r="I59" s="87">
        <v>3646</v>
      </c>
      <c r="J59" s="88">
        <v>0</v>
      </c>
      <c r="K59" s="87">
        <v>3646</v>
      </c>
      <c r="L59" s="88">
        <v>0</v>
      </c>
      <c r="M59" s="87">
        <v>0</v>
      </c>
      <c r="N59" s="114"/>
      <c r="O59" s="115" t="s">
        <v>74</v>
      </c>
      <c r="P59" s="116"/>
      <c r="Q59" s="95">
        <v>0</v>
      </c>
      <c r="R59" s="87">
        <v>0</v>
      </c>
      <c r="S59" s="68">
        <v>0</v>
      </c>
      <c r="T59" s="67">
        <v>0</v>
      </c>
      <c r="U59" s="66">
        <v>0</v>
      </c>
      <c r="V59" s="67">
        <v>0</v>
      </c>
      <c r="W59" s="88">
        <v>0</v>
      </c>
      <c r="X59" s="87">
        <v>0</v>
      </c>
      <c r="Y59" s="88">
        <v>0</v>
      </c>
      <c r="Z59" s="87">
        <v>0</v>
      </c>
      <c r="AA59" s="114"/>
      <c r="AB59" s="115" t="s">
        <v>74</v>
      </c>
      <c r="AC59" s="116"/>
      <c r="AD59" s="95">
        <v>4833</v>
      </c>
      <c r="AE59" s="87">
        <v>4833</v>
      </c>
      <c r="AF59" s="88">
        <v>0</v>
      </c>
      <c r="AG59" s="87">
        <v>4833</v>
      </c>
      <c r="AH59" s="88">
        <v>17594</v>
      </c>
      <c r="AI59" s="87">
        <v>17594</v>
      </c>
      <c r="AJ59" s="88">
        <v>0</v>
      </c>
      <c r="AK59" s="87">
        <v>17594</v>
      </c>
    </row>
    <row r="60" spans="1:37" ht="13.5" customHeight="1">
      <c r="A60" s="117"/>
      <c r="B60" s="118" t="s">
        <v>75</v>
      </c>
      <c r="C60" s="119"/>
      <c r="D60" s="96">
        <v>0</v>
      </c>
      <c r="E60" s="90">
        <v>0</v>
      </c>
      <c r="F60" s="97">
        <v>0</v>
      </c>
      <c r="G60" s="90">
        <v>0</v>
      </c>
      <c r="H60" s="97">
        <v>5118</v>
      </c>
      <c r="I60" s="90">
        <v>5118</v>
      </c>
      <c r="J60" s="97">
        <v>0</v>
      </c>
      <c r="K60" s="90">
        <v>5118</v>
      </c>
      <c r="L60" s="97">
        <v>0</v>
      </c>
      <c r="M60" s="90">
        <v>0</v>
      </c>
      <c r="N60" s="117"/>
      <c r="O60" s="118" t="s">
        <v>75</v>
      </c>
      <c r="P60" s="119"/>
      <c r="Q60" s="96">
        <v>0</v>
      </c>
      <c r="R60" s="90">
        <v>0</v>
      </c>
      <c r="S60" s="62">
        <v>0</v>
      </c>
      <c r="T60" s="61">
        <v>0</v>
      </c>
      <c r="U60" s="60">
        <v>0</v>
      </c>
      <c r="V60" s="61">
        <v>0</v>
      </c>
      <c r="W60" s="97">
        <v>0</v>
      </c>
      <c r="X60" s="90">
        <v>0</v>
      </c>
      <c r="Y60" s="97">
        <v>0</v>
      </c>
      <c r="Z60" s="90">
        <v>0</v>
      </c>
      <c r="AA60" s="117"/>
      <c r="AB60" s="118" t="s">
        <v>75</v>
      </c>
      <c r="AC60" s="119"/>
      <c r="AD60" s="96">
        <v>91</v>
      </c>
      <c r="AE60" s="90">
        <v>91</v>
      </c>
      <c r="AF60" s="97">
        <v>0</v>
      </c>
      <c r="AG60" s="90">
        <v>91</v>
      </c>
      <c r="AH60" s="97">
        <v>5209</v>
      </c>
      <c r="AI60" s="90">
        <v>5209</v>
      </c>
      <c r="AJ60" s="97">
        <v>0</v>
      </c>
      <c r="AK60" s="90">
        <v>5209</v>
      </c>
    </row>
    <row r="61" spans="1:37" ht="13.5" customHeight="1">
      <c r="A61" s="111"/>
      <c r="B61" s="112" t="s">
        <v>76</v>
      </c>
      <c r="C61" s="113"/>
      <c r="D61" s="94">
        <v>1211</v>
      </c>
      <c r="E61" s="84">
        <v>1211</v>
      </c>
      <c r="F61" s="85">
        <v>0</v>
      </c>
      <c r="G61" s="84">
        <v>1211</v>
      </c>
      <c r="H61" s="85">
        <v>7880</v>
      </c>
      <c r="I61" s="84">
        <v>7880</v>
      </c>
      <c r="J61" s="85">
        <v>0</v>
      </c>
      <c r="K61" s="84">
        <v>7880</v>
      </c>
      <c r="L61" s="85">
        <v>0</v>
      </c>
      <c r="M61" s="84">
        <v>0</v>
      </c>
      <c r="N61" s="111"/>
      <c r="O61" s="112" t="s">
        <v>76</v>
      </c>
      <c r="P61" s="113"/>
      <c r="Q61" s="94">
        <v>0</v>
      </c>
      <c r="R61" s="84">
        <v>0</v>
      </c>
      <c r="S61" s="54">
        <v>0</v>
      </c>
      <c r="T61" s="53">
        <v>0</v>
      </c>
      <c r="U61" s="52">
        <v>0</v>
      </c>
      <c r="V61" s="53">
        <v>0</v>
      </c>
      <c r="W61" s="85">
        <v>1718</v>
      </c>
      <c r="X61" s="84">
        <v>1718</v>
      </c>
      <c r="Y61" s="85">
        <v>0</v>
      </c>
      <c r="Z61" s="84">
        <v>1718</v>
      </c>
      <c r="AA61" s="111"/>
      <c r="AB61" s="112" t="s">
        <v>76</v>
      </c>
      <c r="AC61" s="113"/>
      <c r="AD61" s="94">
        <v>26756</v>
      </c>
      <c r="AE61" s="84">
        <v>26756</v>
      </c>
      <c r="AF61" s="85">
        <v>0</v>
      </c>
      <c r="AG61" s="84">
        <v>26756</v>
      </c>
      <c r="AH61" s="85">
        <v>37565</v>
      </c>
      <c r="AI61" s="84">
        <v>37565</v>
      </c>
      <c r="AJ61" s="85">
        <v>0</v>
      </c>
      <c r="AK61" s="84">
        <v>37565</v>
      </c>
    </row>
    <row r="62" spans="1:37" ht="13.5" customHeight="1">
      <c r="A62" s="111"/>
      <c r="B62" s="112" t="s">
        <v>77</v>
      </c>
      <c r="C62" s="113"/>
      <c r="D62" s="94">
        <v>857</v>
      </c>
      <c r="E62" s="84">
        <v>857</v>
      </c>
      <c r="F62" s="85">
        <v>0</v>
      </c>
      <c r="G62" s="84">
        <v>857</v>
      </c>
      <c r="H62" s="85">
        <v>0</v>
      </c>
      <c r="I62" s="84">
        <v>0</v>
      </c>
      <c r="J62" s="85">
        <v>0</v>
      </c>
      <c r="K62" s="84">
        <v>0</v>
      </c>
      <c r="L62" s="85">
        <v>0</v>
      </c>
      <c r="M62" s="84">
        <v>0</v>
      </c>
      <c r="N62" s="111"/>
      <c r="O62" s="112" t="s">
        <v>77</v>
      </c>
      <c r="P62" s="113"/>
      <c r="Q62" s="94">
        <v>0</v>
      </c>
      <c r="R62" s="84">
        <v>0</v>
      </c>
      <c r="S62" s="54">
        <v>0</v>
      </c>
      <c r="T62" s="53">
        <v>0</v>
      </c>
      <c r="U62" s="52">
        <v>0</v>
      </c>
      <c r="V62" s="53">
        <v>0</v>
      </c>
      <c r="W62" s="85">
        <v>0</v>
      </c>
      <c r="X62" s="84">
        <v>0</v>
      </c>
      <c r="Y62" s="85">
        <v>0</v>
      </c>
      <c r="Z62" s="84">
        <v>0</v>
      </c>
      <c r="AA62" s="111"/>
      <c r="AB62" s="112" t="s">
        <v>77</v>
      </c>
      <c r="AC62" s="113"/>
      <c r="AD62" s="94">
        <v>1189</v>
      </c>
      <c r="AE62" s="84">
        <v>1189</v>
      </c>
      <c r="AF62" s="85">
        <v>0</v>
      </c>
      <c r="AG62" s="84">
        <v>1189</v>
      </c>
      <c r="AH62" s="85">
        <v>2046</v>
      </c>
      <c r="AI62" s="84">
        <v>2046</v>
      </c>
      <c r="AJ62" s="85">
        <v>0</v>
      </c>
      <c r="AK62" s="84">
        <v>2046</v>
      </c>
    </row>
    <row r="63" spans="1:37" ht="13.5" customHeight="1">
      <c r="A63" s="111"/>
      <c r="B63" s="112" t="s">
        <v>78</v>
      </c>
      <c r="C63" s="113"/>
      <c r="D63" s="94">
        <v>477</v>
      </c>
      <c r="E63" s="84">
        <v>477</v>
      </c>
      <c r="F63" s="85">
        <v>0</v>
      </c>
      <c r="G63" s="84">
        <v>477</v>
      </c>
      <c r="H63" s="85">
        <v>1269</v>
      </c>
      <c r="I63" s="84">
        <v>1269</v>
      </c>
      <c r="J63" s="85">
        <v>0</v>
      </c>
      <c r="K63" s="84">
        <v>1269</v>
      </c>
      <c r="L63" s="85">
        <v>0</v>
      </c>
      <c r="M63" s="84">
        <v>0</v>
      </c>
      <c r="N63" s="111"/>
      <c r="O63" s="112" t="s">
        <v>78</v>
      </c>
      <c r="P63" s="113"/>
      <c r="Q63" s="94">
        <v>0</v>
      </c>
      <c r="R63" s="84">
        <v>0</v>
      </c>
      <c r="S63" s="54">
        <v>0</v>
      </c>
      <c r="T63" s="53">
        <v>0</v>
      </c>
      <c r="U63" s="52">
        <v>0</v>
      </c>
      <c r="V63" s="53">
        <v>0</v>
      </c>
      <c r="W63" s="85">
        <v>0</v>
      </c>
      <c r="X63" s="84">
        <v>0</v>
      </c>
      <c r="Y63" s="85">
        <v>0</v>
      </c>
      <c r="Z63" s="84">
        <v>0</v>
      </c>
      <c r="AA63" s="111"/>
      <c r="AB63" s="112" t="s">
        <v>78</v>
      </c>
      <c r="AC63" s="113"/>
      <c r="AD63" s="94">
        <v>1236</v>
      </c>
      <c r="AE63" s="84">
        <v>1236</v>
      </c>
      <c r="AF63" s="85">
        <v>0</v>
      </c>
      <c r="AG63" s="84">
        <v>1236</v>
      </c>
      <c r="AH63" s="85">
        <v>2982</v>
      </c>
      <c r="AI63" s="84">
        <v>2982</v>
      </c>
      <c r="AJ63" s="85">
        <v>0</v>
      </c>
      <c r="AK63" s="84">
        <v>2982</v>
      </c>
    </row>
    <row r="64" spans="1:37" ht="13.5" customHeight="1">
      <c r="A64" s="114"/>
      <c r="B64" s="115" t="s">
        <v>79</v>
      </c>
      <c r="C64" s="116"/>
      <c r="D64" s="95">
        <v>1844</v>
      </c>
      <c r="E64" s="87">
        <v>1844</v>
      </c>
      <c r="F64" s="88">
        <v>0</v>
      </c>
      <c r="G64" s="87">
        <v>1844</v>
      </c>
      <c r="H64" s="88">
        <v>14251</v>
      </c>
      <c r="I64" s="87">
        <v>14251</v>
      </c>
      <c r="J64" s="88">
        <v>0</v>
      </c>
      <c r="K64" s="87">
        <v>14251</v>
      </c>
      <c r="L64" s="88">
        <v>0</v>
      </c>
      <c r="M64" s="87">
        <v>0</v>
      </c>
      <c r="N64" s="114"/>
      <c r="O64" s="115" t="s">
        <v>79</v>
      </c>
      <c r="P64" s="116"/>
      <c r="Q64" s="95">
        <v>0</v>
      </c>
      <c r="R64" s="87">
        <v>0</v>
      </c>
      <c r="S64" s="68">
        <v>0</v>
      </c>
      <c r="T64" s="67">
        <v>0</v>
      </c>
      <c r="U64" s="66">
        <v>0</v>
      </c>
      <c r="V64" s="67">
        <v>0</v>
      </c>
      <c r="W64" s="88">
        <v>72</v>
      </c>
      <c r="X64" s="87">
        <v>72</v>
      </c>
      <c r="Y64" s="88">
        <v>0</v>
      </c>
      <c r="Z64" s="87">
        <v>72</v>
      </c>
      <c r="AA64" s="114"/>
      <c r="AB64" s="115" t="s">
        <v>79</v>
      </c>
      <c r="AC64" s="116"/>
      <c r="AD64" s="95">
        <v>413</v>
      </c>
      <c r="AE64" s="87">
        <v>413</v>
      </c>
      <c r="AF64" s="88">
        <v>0</v>
      </c>
      <c r="AG64" s="87">
        <v>413</v>
      </c>
      <c r="AH64" s="88">
        <v>16580</v>
      </c>
      <c r="AI64" s="87">
        <v>16580</v>
      </c>
      <c r="AJ64" s="88">
        <v>0</v>
      </c>
      <c r="AK64" s="87">
        <v>16580</v>
      </c>
    </row>
    <row r="65" spans="1:37" ht="13.5" customHeight="1">
      <c r="A65" s="117"/>
      <c r="B65" s="118" t="s">
        <v>80</v>
      </c>
      <c r="C65" s="119"/>
      <c r="D65" s="96">
        <v>15795</v>
      </c>
      <c r="E65" s="90">
        <v>15795</v>
      </c>
      <c r="F65" s="97">
        <v>0</v>
      </c>
      <c r="G65" s="90">
        <v>15795</v>
      </c>
      <c r="H65" s="97">
        <v>2438</v>
      </c>
      <c r="I65" s="90">
        <v>2438</v>
      </c>
      <c r="J65" s="97">
        <v>0</v>
      </c>
      <c r="K65" s="90">
        <v>2438</v>
      </c>
      <c r="L65" s="97">
        <v>20610</v>
      </c>
      <c r="M65" s="90">
        <v>10429</v>
      </c>
      <c r="N65" s="117"/>
      <c r="O65" s="118" t="s">
        <v>80</v>
      </c>
      <c r="P65" s="119"/>
      <c r="Q65" s="96">
        <v>10182</v>
      </c>
      <c r="R65" s="90">
        <v>247</v>
      </c>
      <c r="S65" s="62">
        <v>0</v>
      </c>
      <c r="T65" s="61">
        <v>0</v>
      </c>
      <c r="U65" s="60">
        <v>0</v>
      </c>
      <c r="V65" s="61">
        <v>0</v>
      </c>
      <c r="W65" s="97">
        <v>0</v>
      </c>
      <c r="X65" s="90">
        <v>0</v>
      </c>
      <c r="Y65" s="97">
        <v>0</v>
      </c>
      <c r="Z65" s="90">
        <v>0</v>
      </c>
      <c r="AA65" s="117"/>
      <c r="AB65" s="118" t="s">
        <v>80</v>
      </c>
      <c r="AC65" s="119"/>
      <c r="AD65" s="96">
        <v>38079</v>
      </c>
      <c r="AE65" s="90">
        <v>38079</v>
      </c>
      <c r="AF65" s="97">
        <v>0</v>
      </c>
      <c r="AG65" s="90">
        <v>38079</v>
      </c>
      <c r="AH65" s="97">
        <v>76922</v>
      </c>
      <c r="AI65" s="90">
        <v>66741</v>
      </c>
      <c r="AJ65" s="97">
        <v>10182</v>
      </c>
      <c r="AK65" s="90">
        <v>56559</v>
      </c>
    </row>
    <row r="66" spans="1:37" ht="13.5" customHeight="1">
      <c r="A66" s="111"/>
      <c r="B66" s="112" t="s">
        <v>81</v>
      </c>
      <c r="C66" s="113"/>
      <c r="D66" s="94">
        <v>10068</v>
      </c>
      <c r="E66" s="84">
        <v>10068</v>
      </c>
      <c r="F66" s="85">
        <v>0</v>
      </c>
      <c r="G66" s="84">
        <v>10068</v>
      </c>
      <c r="H66" s="85">
        <v>15822</v>
      </c>
      <c r="I66" s="84">
        <v>15822</v>
      </c>
      <c r="J66" s="85">
        <v>0</v>
      </c>
      <c r="K66" s="84">
        <v>15822</v>
      </c>
      <c r="L66" s="85">
        <v>0</v>
      </c>
      <c r="M66" s="84">
        <v>0</v>
      </c>
      <c r="N66" s="111"/>
      <c r="O66" s="112" t="s">
        <v>81</v>
      </c>
      <c r="P66" s="113"/>
      <c r="Q66" s="94">
        <v>0</v>
      </c>
      <c r="R66" s="84">
        <v>0</v>
      </c>
      <c r="S66" s="54">
        <v>0</v>
      </c>
      <c r="T66" s="53">
        <v>0</v>
      </c>
      <c r="U66" s="52">
        <v>0</v>
      </c>
      <c r="V66" s="53">
        <v>0</v>
      </c>
      <c r="W66" s="85">
        <v>849</v>
      </c>
      <c r="X66" s="84">
        <v>849</v>
      </c>
      <c r="Y66" s="85">
        <v>0</v>
      </c>
      <c r="Z66" s="84">
        <v>849</v>
      </c>
      <c r="AA66" s="111"/>
      <c r="AB66" s="112" t="s">
        <v>81</v>
      </c>
      <c r="AC66" s="113"/>
      <c r="AD66" s="94">
        <v>13861</v>
      </c>
      <c r="AE66" s="84">
        <v>13861</v>
      </c>
      <c r="AF66" s="85">
        <v>0</v>
      </c>
      <c r="AG66" s="84">
        <v>13861</v>
      </c>
      <c r="AH66" s="85">
        <v>40600</v>
      </c>
      <c r="AI66" s="84">
        <v>40600</v>
      </c>
      <c r="AJ66" s="85">
        <v>0</v>
      </c>
      <c r="AK66" s="84">
        <v>40600</v>
      </c>
    </row>
    <row r="67" spans="1:37" ht="13.5" customHeight="1">
      <c r="A67" s="111"/>
      <c r="B67" s="112" t="s">
        <v>82</v>
      </c>
      <c r="C67" s="113"/>
      <c r="D67" s="94">
        <v>9719</v>
      </c>
      <c r="E67" s="84">
        <v>9719</v>
      </c>
      <c r="F67" s="85">
        <v>0</v>
      </c>
      <c r="G67" s="84">
        <v>9719</v>
      </c>
      <c r="H67" s="85">
        <v>0</v>
      </c>
      <c r="I67" s="84">
        <v>0</v>
      </c>
      <c r="J67" s="85">
        <v>0</v>
      </c>
      <c r="K67" s="84">
        <v>0</v>
      </c>
      <c r="L67" s="85">
        <v>0</v>
      </c>
      <c r="M67" s="84">
        <v>0</v>
      </c>
      <c r="N67" s="111"/>
      <c r="O67" s="112" t="s">
        <v>82</v>
      </c>
      <c r="P67" s="113"/>
      <c r="Q67" s="94">
        <v>0</v>
      </c>
      <c r="R67" s="84">
        <v>0</v>
      </c>
      <c r="S67" s="54">
        <v>0</v>
      </c>
      <c r="T67" s="53">
        <v>0</v>
      </c>
      <c r="U67" s="52">
        <v>0</v>
      </c>
      <c r="V67" s="53">
        <v>0</v>
      </c>
      <c r="W67" s="85">
        <v>0</v>
      </c>
      <c r="X67" s="84">
        <v>0</v>
      </c>
      <c r="Y67" s="85">
        <v>0</v>
      </c>
      <c r="Z67" s="84">
        <v>0</v>
      </c>
      <c r="AA67" s="111"/>
      <c r="AB67" s="112" t="s">
        <v>82</v>
      </c>
      <c r="AC67" s="113"/>
      <c r="AD67" s="94">
        <v>7761</v>
      </c>
      <c r="AE67" s="84">
        <v>7761</v>
      </c>
      <c r="AF67" s="85">
        <v>0</v>
      </c>
      <c r="AG67" s="84">
        <v>7761</v>
      </c>
      <c r="AH67" s="85">
        <v>17480</v>
      </c>
      <c r="AI67" s="84">
        <v>17480</v>
      </c>
      <c r="AJ67" s="85">
        <v>0</v>
      </c>
      <c r="AK67" s="84">
        <v>17480</v>
      </c>
    </row>
    <row r="68" spans="1:37" ht="13.5" customHeight="1">
      <c r="A68" s="111"/>
      <c r="B68" s="112" t="s">
        <v>83</v>
      </c>
      <c r="C68" s="113"/>
      <c r="D68" s="94">
        <v>9226</v>
      </c>
      <c r="E68" s="84">
        <v>9226</v>
      </c>
      <c r="F68" s="85">
        <v>0</v>
      </c>
      <c r="G68" s="84">
        <v>9226</v>
      </c>
      <c r="H68" s="85">
        <v>10424</v>
      </c>
      <c r="I68" s="84">
        <v>10424</v>
      </c>
      <c r="J68" s="85">
        <v>0</v>
      </c>
      <c r="K68" s="84">
        <v>10424</v>
      </c>
      <c r="L68" s="85">
        <v>0</v>
      </c>
      <c r="M68" s="84">
        <v>0</v>
      </c>
      <c r="N68" s="111"/>
      <c r="O68" s="112" t="s">
        <v>83</v>
      </c>
      <c r="P68" s="113"/>
      <c r="Q68" s="94">
        <v>0</v>
      </c>
      <c r="R68" s="84">
        <v>0</v>
      </c>
      <c r="S68" s="54">
        <v>0</v>
      </c>
      <c r="T68" s="53">
        <v>0</v>
      </c>
      <c r="U68" s="52">
        <v>0</v>
      </c>
      <c r="V68" s="53">
        <v>0</v>
      </c>
      <c r="W68" s="85">
        <v>346</v>
      </c>
      <c r="X68" s="84">
        <v>346</v>
      </c>
      <c r="Y68" s="85">
        <v>0</v>
      </c>
      <c r="Z68" s="84">
        <v>346</v>
      </c>
      <c r="AA68" s="111"/>
      <c r="AB68" s="112" t="s">
        <v>83</v>
      </c>
      <c r="AC68" s="113"/>
      <c r="AD68" s="94">
        <v>1726</v>
      </c>
      <c r="AE68" s="84">
        <v>1726</v>
      </c>
      <c r="AF68" s="85">
        <v>0</v>
      </c>
      <c r="AG68" s="84">
        <v>1726</v>
      </c>
      <c r="AH68" s="85">
        <v>21722</v>
      </c>
      <c r="AI68" s="84">
        <v>21722</v>
      </c>
      <c r="AJ68" s="85">
        <v>0</v>
      </c>
      <c r="AK68" s="84">
        <v>21722</v>
      </c>
    </row>
    <row r="69" spans="1:37" ht="13.5" customHeight="1">
      <c r="A69" s="120"/>
      <c r="B69" s="121" t="s">
        <v>84</v>
      </c>
      <c r="C69" s="122"/>
      <c r="D69" s="98">
        <v>14845</v>
      </c>
      <c r="E69" s="91">
        <v>14845</v>
      </c>
      <c r="F69" s="92">
        <v>0</v>
      </c>
      <c r="G69" s="91">
        <v>14845</v>
      </c>
      <c r="H69" s="92">
        <v>19985</v>
      </c>
      <c r="I69" s="91">
        <v>19985</v>
      </c>
      <c r="J69" s="92">
        <v>0</v>
      </c>
      <c r="K69" s="91">
        <v>19985</v>
      </c>
      <c r="L69" s="92">
        <v>0</v>
      </c>
      <c r="M69" s="91">
        <v>0</v>
      </c>
      <c r="N69" s="120"/>
      <c r="O69" s="121" t="s">
        <v>84</v>
      </c>
      <c r="P69" s="122"/>
      <c r="Q69" s="98">
        <v>0</v>
      </c>
      <c r="R69" s="91">
        <v>0</v>
      </c>
      <c r="S69" s="74">
        <v>0</v>
      </c>
      <c r="T69" s="73">
        <v>0</v>
      </c>
      <c r="U69" s="72">
        <v>0</v>
      </c>
      <c r="V69" s="73">
        <v>0</v>
      </c>
      <c r="W69" s="92">
        <v>0</v>
      </c>
      <c r="X69" s="91">
        <v>0</v>
      </c>
      <c r="Y69" s="92">
        <v>0</v>
      </c>
      <c r="Z69" s="91">
        <v>0</v>
      </c>
      <c r="AA69" s="120"/>
      <c r="AB69" s="121" t="s">
        <v>84</v>
      </c>
      <c r="AC69" s="122"/>
      <c r="AD69" s="98">
        <v>12754</v>
      </c>
      <c r="AE69" s="91">
        <v>12754</v>
      </c>
      <c r="AF69" s="92">
        <v>0</v>
      </c>
      <c r="AG69" s="91">
        <v>12754</v>
      </c>
      <c r="AH69" s="92">
        <v>47584</v>
      </c>
      <c r="AI69" s="91">
        <v>47584</v>
      </c>
      <c r="AJ69" s="92">
        <v>0</v>
      </c>
      <c r="AK69" s="91">
        <v>47584</v>
      </c>
    </row>
    <row r="70" spans="1:37" ht="13.5" customHeight="1">
      <c r="A70" s="111"/>
      <c r="B70" s="112" t="s">
        <v>85</v>
      </c>
      <c r="C70" s="113"/>
      <c r="D70" s="76">
        <f>D10+D11</f>
        <v>18449005</v>
      </c>
      <c r="E70" s="76">
        <f aca="true" t="shared" si="0" ref="E70:Z70">E10+E11</f>
        <v>18449005</v>
      </c>
      <c r="F70" s="76">
        <f t="shared" si="0"/>
        <v>0</v>
      </c>
      <c r="G70" s="76">
        <f t="shared" si="0"/>
        <v>18449005</v>
      </c>
      <c r="H70" s="76">
        <f t="shared" si="0"/>
        <v>6358161</v>
      </c>
      <c r="I70" s="76">
        <f t="shared" si="0"/>
        <v>6358161</v>
      </c>
      <c r="J70" s="76">
        <f t="shared" si="0"/>
        <v>0</v>
      </c>
      <c r="K70" s="76">
        <f t="shared" si="0"/>
        <v>6358161</v>
      </c>
      <c r="L70" s="76">
        <f t="shared" si="0"/>
        <v>262466</v>
      </c>
      <c r="M70" s="76">
        <f t="shared" si="0"/>
        <v>165409</v>
      </c>
      <c r="N70" s="111"/>
      <c r="O70" s="112" t="s">
        <v>85</v>
      </c>
      <c r="P70" s="113"/>
      <c r="Q70" s="76">
        <f t="shared" si="0"/>
        <v>119261</v>
      </c>
      <c r="R70" s="76">
        <f t="shared" si="0"/>
        <v>46148</v>
      </c>
      <c r="S70" s="76">
        <f t="shared" si="0"/>
        <v>0</v>
      </c>
      <c r="T70" s="76">
        <f t="shared" si="0"/>
        <v>0</v>
      </c>
      <c r="U70" s="76">
        <f t="shared" si="0"/>
        <v>0</v>
      </c>
      <c r="V70" s="76">
        <f t="shared" si="0"/>
        <v>0</v>
      </c>
      <c r="W70" s="76">
        <f t="shared" si="0"/>
        <v>19716</v>
      </c>
      <c r="X70" s="76">
        <f t="shared" si="0"/>
        <v>19716</v>
      </c>
      <c r="Y70" s="76">
        <f t="shared" si="0"/>
        <v>0</v>
      </c>
      <c r="Z70" s="76">
        <f t="shared" si="0"/>
        <v>19716</v>
      </c>
      <c r="AA70" s="111"/>
      <c r="AB70" s="112" t="s">
        <v>85</v>
      </c>
      <c r="AC70" s="113"/>
      <c r="AD70" s="76">
        <f aca="true" t="shared" si="1" ref="AD70:AK70">AD10+AD11</f>
        <v>7995134</v>
      </c>
      <c r="AE70" s="76">
        <f t="shared" si="1"/>
        <v>7995134</v>
      </c>
      <c r="AF70" s="76">
        <f t="shared" si="1"/>
        <v>0</v>
      </c>
      <c r="AG70" s="76">
        <f t="shared" si="1"/>
        <v>7995134</v>
      </c>
      <c r="AH70" s="76">
        <f t="shared" si="1"/>
        <v>33084482</v>
      </c>
      <c r="AI70" s="76">
        <f t="shared" si="1"/>
        <v>32987425</v>
      </c>
      <c r="AJ70" s="76">
        <f t="shared" si="1"/>
        <v>119261</v>
      </c>
      <c r="AK70" s="76">
        <f t="shared" si="1"/>
        <v>32868164</v>
      </c>
    </row>
    <row r="71" spans="1:37" ht="13.5" customHeight="1">
      <c r="A71" s="111"/>
      <c r="B71" s="112" t="s">
        <v>154</v>
      </c>
      <c r="C71" s="113"/>
      <c r="D71" s="76">
        <f>SUM(D12:D37)</f>
        <v>10952087</v>
      </c>
      <c r="E71" s="76">
        <f aca="true" t="shared" si="2" ref="E71:Z71">SUM(E12:E37)</f>
        <v>10905622</v>
      </c>
      <c r="F71" s="76">
        <f t="shared" si="2"/>
        <v>28241</v>
      </c>
      <c r="G71" s="76">
        <f t="shared" si="2"/>
        <v>10877381</v>
      </c>
      <c r="H71" s="76">
        <f t="shared" si="2"/>
        <v>8241556</v>
      </c>
      <c r="I71" s="76">
        <f t="shared" si="2"/>
        <v>8233791</v>
      </c>
      <c r="J71" s="76">
        <f t="shared" si="2"/>
        <v>1553</v>
      </c>
      <c r="K71" s="76">
        <f t="shared" si="2"/>
        <v>8232238</v>
      </c>
      <c r="L71" s="76">
        <f t="shared" si="2"/>
        <v>328821</v>
      </c>
      <c r="M71" s="76">
        <f t="shared" si="2"/>
        <v>169940</v>
      </c>
      <c r="N71" s="111"/>
      <c r="O71" s="112" t="s">
        <v>174</v>
      </c>
      <c r="P71" s="113"/>
      <c r="Q71" s="76">
        <f t="shared" si="2"/>
        <v>158881</v>
      </c>
      <c r="R71" s="76">
        <f t="shared" si="2"/>
        <v>11059</v>
      </c>
      <c r="S71" s="76">
        <f t="shared" si="2"/>
        <v>0</v>
      </c>
      <c r="T71" s="76">
        <f t="shared" si="2"/>
        <v>0</v>
      </c>
      <c r="U71" s="76">
        <f t="shared" si="2"/>
        <v>0</v>
      </c>
      <c r="V71" s="76">
        <f t="shared" si="2"/>
        <v>0</v>
      </c>
      <c r="W71" s="76">
        <f t="shared" si="2"/>
        <v>148599</v>
      </c>
      <c r="X71" s="76">
        <f t="shared" si="2"/>
        <v>148599</v>
      </c>
      <c r="Y71" s="76">
        <f t="shared" si="2"/>
        <v>0</v>
      </c>
      <c r="Z71" s="76">
        <f t="shared" si="2"/>
        <v>148599</v>
      </c>
      <c r="AA71" s="111"/>
      <c r="AB71" s="112" t="s">
        <v>174</v>
      </c>
      <c r="AC71" s="113"/>
      <c r="AD71" s="76">
        <f aca="true" t="shared" si="3" ref="AD71:AK71">SUM(AD12:AD37)</f>
        <v>5149745</v>
      </c>
      <c r="AE71" s="76">
        <f t="shared" si="3"/>
        <v>5149745</v>
      </c>
      <c r="AF71" s="76">
        <f t="shared" si="3"/>
        <v>0</v>
      </c>
      <c r="AG71" s="76">
        <f t="shared" si="3"/>
        <v>5149745</v>
      </c>
      <c r="AH71" s="76">
        <f t="shared" si="3"/>
        <v>24820808</v>
      </c>
      <c r="AI71" s="76">
        <f t="shared" si="3"/>
        <v>24607697</v>
      </c>
      <c r="AJ71" s="76">
        <f t="shared" si="3"/>
        <v>188675</v>
      </c>
      <c r="AK71" s="76">
        <f t="shared" si="3"/>
        <v>24419022</v>
      </c>
    </row>
    <row r="72" spans="1:37" ht="13.5" customHeight="1">
      <c r="A72" s="111"/>
      <c r="B72" s="112" t="s">
        <v>155</v>
      </c>
      <c r="C72" s="113"/>
      <c r="D72" s="76">
        <f>SUM(D38:D69)</f>
        <v>3368024</v>
      </c>
      <c r="E72" s="76">
        <f aca="true" t="shared" si="4" ref="E72:Z72">SUM(E38:E69)</f>
        <v>3368023</v>
      </c>
      <c r="F72" s="76">
        <f t="shared" si="4"/>
        <v>0</v>
      </c>
      <c r="G72" s="76">
        <f t="shared" si="4"/>
        <v>3368023</v>
      </c>
      <c r="H72" s="76">
        <f t="shared" si="4"/>
        <v>713352</v>
      </c>
      <c r="I72" s="76">
        <f t="shared" si="4"/>
        <v>713351</v>
      </c>
      <c r="J72" s="76">
        <f t="shared" si="4"/>
        <v>0</v>
      </c>
      <c r="K72" s="76">
        <f t="shared" si="4"/>
        <v>713351</v>
      </c>
      <c r="L72" s="76">
        <f t="shared" si="4"/>
        <v>62096</v>
      </c>
      <c r="M72" s="76">
        <f t="shared" si="4"/>
        <v>37163</v>
      </c>
      <c r="N72" s="111"/>
      <c r="O72" s="112" t="s">
        <v>175</v>
      </c>
      <c r="P72" s="113"/>
      <c r="Q72" s="76">
        <f t="shared" si="4"/>
        <v>24934</v>
      </c>
      <c r="R72" s="76">
        <f t="shared" si="4"/>
        <v>12229</v>
      </c>
      <c r="S72" s="76">
        <f t="shared" si="4"/>
        <v>0</v>
      </c>
      <c r="T72" s="76">
        <f t="shared" si="4"/>
        <v>0</v>
      </c>
      <c r="U72" s="76">
        <f t="shared" si="4"/>
        <v>0</v>
      </c>
      <c r="V72" s="76">
        <f t="shared" si="4"/>
        <v>0</v>
      </c>
      <c r="W72" s="76">
        <f t="shared" si="4"/>
        <v>21706</v>
      </c>
      <c r="X72" s="76">
        <f t="shared" si="4"/>
        <v>21706</v>
      </c>
      <c r="Y72" s="76">
        <f t="shared" si="4"/>
        <v>0</v>
      </c>
      <c r="Z72" s="76">
        <f t="shared" si="4"/>
        <v>21706</v>
      </c>
      <c r="AA72" s="111"/>
      <c r="AB72" s="112" t="s">
        <v>175</v>
      </c>
      <c r="AC72" s="113"/>
      <c r="AD72" s="76">
        <f aca="true" t="shared" si="5" ref="AD72:AK72">SUM(AD38:AD69)</f>
        <v>821162</v>
      </c>
      <c r="AE72" s="76">
        <f t="shared" si="5"/>
        <v>821164</v>
      </c>
      <c r="AF72" s="76">
        <f t="shared" si="5"/>
        <v>0</v>
      </c>
      <c r="AG72" s="76">
        <f t="shared" si="5"/>
        <v>821164</v>
      </c>
      <c r="AH72" s="76">
        <f t="shared" si="5"/>
        <v>4986340</v>
      </c>
      <c r="AI72" s="76">
        <f t="shared" si="5"/>
        <v>4961407</v>
      </c>
      <c r="AJ72" s="76">
        <f t="shared" si="5"/>
        <v>24934</v>
      </c>
      <c r="AK72" s="76">
        <f t="shared" si="5"/>
        <v>4936473</v>
      </c>
    </row>
    <row r="73" spans="1:37" ht="13.5" customHeight="1">
      <c r="A73" s="120"/>
      <c r="B73" s="121" t="s">
        <v>156</v>
      </c>
      <c r="C73" s="122"/>
      <c r="D73" s="77">
        <f>SUM(D10:D69)</f>
        <v>32769116</v>
      </c>
      <c r="E73" s="77">
        <f aca="true" t="shared" si="6" ref="E73:Z73">SUM(E10:E69)</f>
        <v>32722650</v>
      </c>
      <c r="F73" s="77">
        <f t="shared" si="6"/>
        <v>28241</v>
      </c>
      <c r="G73" s="77">
        <f t="shared" si="6"/>
        <v>32694409</v>
      </c>
      <c r="H73" s="77">
        <f t="shared" si="6"/>
        <v>15313069</v>
      </c>
      <c r="I73" s="77">
        <f t="shared" si="6"/>
        <v>15305303</v>
      </c>
      <c r="J73" s="77">
        <f t="shared" si="6"/>
        <v>1553</v>
      </c>
      <c r="K73" s="77">
        <f t="shared" si="6"/>
        <v>15303750</v>
      </c>
      <c r="L73" s="77">
        <f t="shared" si="6"/>
        <v>653383</v>
      </c>
      <c r="M73" s="77">
        <f t="shared" si="6"/>
        <v>372512</v>
      </c>
      <c r="N73" s="120"/>
      <c r="O73" s="121" t="s">
        <v>176</v>
      </c>
      <c r="P73" s="122"/>
      <c r="Q73" s="77">
        <f t="shared" si="6"/>
        <v>303076</v>
      </c>
      <c r="R73" s="77">
        <f t="shared" si="6"/>
        <v>69436</v>
      </c>
      <c r="S73" s="77">
        <f t="shared" si="6"/>
        <v>0</v>
      </c>
      <c r="T73" s="77">
        <f t="shared" si="6"/>
        <v>0</v>
      </c>
      <c r="U73" s="77">
        <f t="shared" si="6"/>
        <v>0</v>
      </c>
      <c r="V73" s="77">
        <f t="shared" si="6"/>
        <v>0</v>
      </c>
      <c r="W73" s="77">
        <f t="shared" si="6"/>
        <v>190021</v>
      </c>
      <c r="X73" s="77">
        <f t="shared" si="6"/>
        <v>190021</v>
      </c>
      <c r="Y73" s="77">
        <f t="shared" si="6"/>
        <v>0</v>
      </c>
      <c r="Z73" s="77">
        <f t="shared" si="6"/>
        <v>190021</v>
      </c>
      <c r="AA73" s="120"/>
      <c r="AB73" s="121" t="s">
        <v>176</v>
      </c>
      <c r="AC73" s="122"/>
      <c r="AD73" s="77">
        <f aca="true" t="shared" si="7" ref="AD73:AK73">SUM(AD10:AD69)</f>
        <v>13966041</v>
      </c>
      <c r="AE73" s="77">
        <f t="shared" si="7"/>
        <v>13966043</v>
      </c>
      <c r="AF73" s="77">
        <f t="shared" si="7"/>
        <v>0</v>
      </c>
      <c r="AG73" s="77">
        <f t="shared" si="7"/>
        <v>13966043</v>
      </c>
      <c r="AH73" s="77">
        <f t="shared" si="7"/>
        <v>62891630</v>
      </c>
      <c r="AI73" s="77">
        <f t="shared" si="7"/>
        <v>62556529</v>
      </c>
      <c r="AJ73" s="77">
        <f t="shared" si="7"/>
        <v>332870</v>
      </c>
      <c r="AK73" s="77">
        <f t="shared" si="7"/>
        <v>62223659</v>
      </c>
    </row>
  </sheetData>
  <mergeCells count="32">
    <mergeCell ref="AJ6:AK6"/>
    <mergeCell ref="AH5:AK5"/>
    <mergeCell ref="AF6:AG6"/>
    <mergeCell ref="Y6:Z6"/>
    <mergeCell ref="AD5:AG5"/>
    <mergeCell ref="W5:Z5"/>
    <mergeCell ref="AB5:AB9"/>
    <mergeCell ref="A1:K1"/>
    <mergeCell ref="A2:K2"/>
    <mergeCell ref="A3:K3"/>
    <mergeCell ref="B5:B9"/>
    <mergeCell ref="F7:F9"/>
    <mergeCell ref="J7:J9"/>
    <mergeCell ref="D5:G5"/>
    <mergeCell ref="A4:K4"/>
    <mergeCell ref="H5:K5"/>
    <mergeCell ref="F6:G6"/>
    <mergeCell ref="J6:K6"/>
    <mergeCell ref="O5:O9"/>
    <mergeCell ref="Q6:R6"/>
    <mergeCell ref="L5:M5"/>
    <mergeCell ref="Q5:R5"/>
    <mergeCell ref="AJ4:AK4"/>
    <mergeCell ref="Y4:Z4"/>
    <mergeCell ref="L4:M4"/>
    <mergeCell ref="U7:U9"/>
    <mergeCell ref="Y7:Y9"/>
    <mergeCell ref="AF7:AF9"/>
    <mergeCell ref="AJ7:AJ9"/>
    <mergeCell ref="Q7:Q9"/>
    <mergeCell ref="S5:V5"/>
    <mergeCell ref="U6:V6"/>
  </mergeCells>
  <printOptions/>
  <pageMargins left="0.5905511811023623" right="0.5905511811023623" top="0.5905511811023623" bottom="0.5905511811023623" header="0.31496062992125984" footer="0.31496062992125984"/>
  <pageSetup firstPageNumber="180" useFirstPageNumber="1" horizontalDpi="600" verticalDpi="600" orientation="portrait" paperSize="9" scale="79" r:id="rId1"/>
  <colBreaks count="2" manualBreakCount="2">
    <brk id="13" max="65535" man="1"/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73"/>
  <sheetViews>
    <sheetView view="pageBreakPreview" zoomScaleSheetLayoutView="100" workbookViewId="0" topLeftCell="A1">
      <selection activeCell="D19" sqref="D19"/>
    </sheetView>
  </sheetViews>
  <sheetFormatPr defaultColWidth="9.00390625" defaultRowHeight="13.5" customHeight="1"/>
  <cols>
    <col min="1" max="1" width="0.875" style="24" customWidth="1"/>
    <col min="2" max="2" width="7.00390625" style="24" customWidth="1"/>
    <col min="3" max="3" width="0.875" style="24" customWidth="1"/>
    <col min="4" max="13" width="10.625" style="24" customWidth="1"/>
    <col min="14" max="14" width="0.875" style="24" customWidth="1"/>
    <col min="15" max="15" width="7.00390625" style="24" customWidth="1"/>
    <col min="16" max="16" width="0.875" style="24" customWidth="1"/>
    <col min="17" max="26" width="10.625" style="24" customWidth="1"/>
    <col min="27" max="27" width="0.875" style="24" customWidth="1"/>
    <col min="28" max="28" width="7.00390625" style="24" customWidth="1"/>
    <col min="29" max="29" width="0.875" style="24" customWidth="1"/>
    <col min="30" max="37" width="10.625" style="24" customWidth="1"/>
    <col min="38" max="16384" width="9.00390625" style="24" customWidth="1"/>
  </cols>
  <sheetData>
    <row r="1" spans="1:11" ht="15.75" customHeight="1">
      <c r="A1" s="133" t="s">
        <v>165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.75" customHeight="1">
      <c r="A2" s="133" t="s">
        <v>126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.75" customHeight="1">
      <c r="A3" s="133" t="s">
        <v>127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37" ht="15.75" customHeight="1">
      <c r="A4" s="132" t="s">
        <v>181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9" t="s">
        <v>122</v>
      </c>
      <c r="M4" s="139"/>
      <c r="O4" s="2" t="s">
        <v>125</v>
      </c>
      <c r="Y4" s="139" t="s">
        <v>122</v>
      </c>
      <c r="Z4" s="139"/>
      <c r="AB4" s="2" t="s">
        <v>125</v>
      </c>
      <c r="AJ4" s="139" t="s">
        <v>122</v>
      </c>
      <c r="AK4" s="139"/>
    </row>
    <row r="5" spans="1:37" ht="13.5" customHeight="1">
      <c r="A5" s="47"/>
      <c r="B5" s="153" t="s">
        <v>119</v>
      </c>
      <c r="C5" s="48"/>
      <c r="D5" s="148" t="s">
        <v>86</v>
      </c>
      <c r="E5" s="148"/>
      <c r="F5" s="148"/>
      <c r="G5" s="149"/>
      <c r="H5" s="158" t="s">
        <v>87</v>
      </c>
      <c r="I5" s="148"/>
      <c r="J5" s="148"/>
      <c r="K5" s="149"/>
      <c r="L5" s="152" t="s">
        <v>88</v>
      </c>
      <c r="M5" s="152"/>
      <c r="N5" s="47"/>
      <c r="O5" s="153" t="s">
        <v>119</v>
      </c>
      <c r="P5" s="48"/>
      <c r="Q5" s="152" t="s">
        <v>88</v>
      </c>
      <c r="R5" s="152"/>
      <c r="S5" s="158" t="s">
        <v>89</v>
      </c>
      <c r="T5" s="148"/>
      <c r="U5" s="148"/>
      <c r="V5" s="149"/>
      <c r="W5" s="152" t="s">
        <v>90</v>
      </c>
      <c r="X5" s="152"/>
      <c r="Y5" s="152"/>
      <c r="Z5" s="152"/>
      <c r="AA5" s="47"/>
      <c r="AB5" s="153" t="s">
        <v>119</v>
      </c>
      <c r="AC5" s="48"/>
      <c r="AD5" s="152" t="s">
        <v>91</v>
      </c>
      <c r="AE5" s="152"/>
      <c r="AF5" s="152"/>
      <c r="AG5" s="152"/>
      <c r="AH5" s="158" t="s">
        <v>92</v>
      </c>
      <c r="AI5" s="148"/>
      <c r="AJ5" s="148"/>
      <c r="AK5" s="149"/>
    </row>
    <row r="6" spans="1:37" ht="13.5" customHeight="1">
      <c r="A6" s="54"/>
      <c r="B6" s="154"/>
      <c r="C6" s="56"/>
      <c r="D6" s="52"/>
      <c r="E6" s="46"/>
      <c r="F6" s="148" t="s">
        <v>115</v>
      </c>
      <c r="G6" s="149"/>
      <c r="H6" s="54"/>
      <c r="I6" s="53"/>
      <c r="J6" s="150" t="s">
        <v>115</v>
      </c>
      <c r="K6" s="151"/>
      <c r="L6" s="53"/>
      <c r="M6" s="53"/>
      <c r="N6" s="54"/>
      <c r="O6" s="159"/>
      <c r="P6" s="56"/>
      <c r="Q6" s="158" t="s">
        <v>115</v>
      </c>
      <c r="R6" s="149"/>
      <c r="S6" s="54"/>
      <c r="T6" s="53"/>
      <c r="U6" s="150" t="s">
        <v>115</v>
      </c>
      <c r="V6" s="151"/>
      <c r="W6" s="53"/>
      <c r="X6" s="53"/>
      <c r="Y6" s="160" t="s">
        <v>115</v>
      </c>
      <c r="Z6" s="160"/>
      <c r="AA6" s="54"/>
      <c r="AB6" s="159"/>
      <c r="AC6" s="56"/>
      <c r="AD6" s="53"/>
      <c r="AE6" s="53"/>
      <c r="AF6" s="152" t="s">
        <v>115</v>
      </c>
      <c r="AG6" s="152"/>
      <c r="AH6" s="54"/>
      <c r="AI6" s="53"/>
      <c r="AJ6" s="150" t="s">
        <v>115</v>
      </c>
      <c r="AK6" s="151"/>
    </row>
    <row r="7" spans="1:37" ht="13.5" customHeight="1">
      <c r="A7" s="54"/>
      <c r="B7" s="154"/>
      <c r="C7" s="56"/>
      <c r="D7" s="103" t="s">
        <v>15</v>
      </c>
      <c r="E7" s="104" t="s">
        <v>16</v>
      </c>
      <c r="F7" s="156" t="s">
        <v>172</v>
      </c>
      <c r="G7" s="105" t="s">
        <v>116</v>
      </c>
      <c r="H7" s="103" t="s">
        <v>15</v>
      </c>
      <c r="I7" s="104" t="s">
        <v>16</v>
      </c>
      <c r="J7" s="156" t="s">
        <v>172</v>
      </c>
      <c r="K7" s="105" t="s">
        <v>116</v>
      </c>
      <c r="L7" s="103" t="s">
        <v>15</v>
      </c>
      <c r="M7" s="104" t="s">
        <v>16</v>
      </c>
      <c r="N7" s="54"/>
      <c r="O7" s="159"/>
      <c r="P7" s="56"/>
      <c r="Q7" s="156" t="s">
        <v>172</v>
      </c>
      <c r="R7" s="105" t="s">
        <v>116</v>
      </c>
      <c r="S7" s="103" t="s">
        <v>15</v>
      </c>
      <c r="T7" s="104" t="s">
        <v>16</v>
      </c>
      <c r="U7" s="156" t="s">
        <v>172</v>
      </c>
      <c r="V7" s="105" t="s">
        <v>116</v>
      </c>
      <c r="W7" s="103" t="s">
        <v>15</v>
      </c>
      <c r="X7" s="104" t="s">
        <v>16</v>
      </c>
      <c r="Y7" s="156" t="s">
        <v>172</v>
      </c>
      <c r="Z7" s="105" t="s">
        <v>116</v>
      </c>
      <c r="AA7" s="54"/>
      <c r="AB7" s="159"/>
      <c r="AC7" s="56"/>
      <c r="AD7" s="103" t="s">
        <v>15</v>
      </c>
      <c r="AE7" s="104" t="s">
        <v>16</v>
      </c>
      <c r="AF7" s="156" t="s">
        <v>166</v>
      </c>
      <c r="AG7" s="105" t="s">
        <v>116</v>
      </c>
      <c r="AH7" s="103" t="s">
        <v>15</v>
      </c>
      <c r="AI7" s="104" t="s">
        <v>16</v>
      </c>
      <c r="AJ7" s="156" t="s">
        <v>166</v>
      </c>
      <c r="AK7" s="105" t="s">
        <v>116</v>
      </c>
    </row>
    <row r="8" spans="1:37" ht="13.5" customHeight="1">
      <c r="A8" s="54"/>
      <c r="B8" s="154"/>
      <c r="C8" s="56"/>
      <c r="D8" s="103" t="s">
        <v>17</v>
      </c>
      <c r="E8" s="104" t="s">
        <v>18</v>
      </c>
      <c r="F8" s="157"/>
      <c r="G8" s="104" t="s">
        <v>6</v>
      </c>
      <c r="H8" s="103" t="s">
        <v>17</v>
      </c>
      <c r="I8" s="104" t="s">
        <v>18</v>
      </c>
      <c r="J8" s="157"/>
      <c r="K8" s="104" t="s">
        <v>6</v>
      </c>
      <c r="L8" s="103" t="s">
        <v>17</v>
      </c>
      <c r="M8" s="104" t="s">
        <v>18</v>
      </c>
      <c r="N8" s="54"/>
      <c r="O8" s="159"/>
      <c r="P8" s="56"/>
      <c r="Q8" s="157"/>
      <c r="R8" s="104" t="s">
        <v>6</v>
      </c>
      <c r="S8" s="103" t="s">
        <v>17</v>
      </c>
      <c r="T8" s="104" t="s">
        <v>18</v>
      </c>
      <c r="U8" s="157"/>
      <c r="V8" s="104" t="s">
        <v>6</v>
      </c>
      <c r="W8" s="103" t="s">
        <v>17</v>
      </c>
      <c r="X8" s="104" t="s">
        <v>18</v>
      </c>
      <c r="Y8" s="157"/>
      <c r="Z8" s="104" t="s">
        <v>6</v>
      </c>
      <c r="AA8" s="54"/>
      <c r="AB8" s="159"/>
      <c r="AC8" s="56"/>
      <c r="AD8" s="103" t="s">
        <v>17</v>
      </c>
      <c r="AE8" s="104" t="s">
        <v>18</v>
      </c>
      <c r="AF8" s="157"/>
      <c r="AG8" s="104" t="s">
        <v>6</v>
      </c>
      <c r="AH8" s="103" t="s">
        <v>17</v>
      </c>
      <c r="AI8" s="104" t="s">
        <v>18</v>
      </c>
      <c r="AJ8" s="157"/>
      <c r="AK8" s="104" t="s">
        <v>6</v>
      </c>
    </row>
    <row r="9" spans="1:37" ht="13.5" customHeight="1">
      <c r="A9" s="54"/>
      <c r="B9" s="155"/>
      <c r="C9" s="56"/>
      <c r="D9" s="106"/>
      <c r="E9" s="107"/>
      <c r="F9" s="157"/>
      <c r="G9" s="107"/>
      <c r="H9" s="106"/>
      <c r="I9" s="107"/>
      <c r="J9" s="157"/>
      <c r="K9" s="107"/>
      <c r="L9" s="106"/>
      <c r="M9" s="107"/>
      <c r="N9" s="54"/>
      <c r="O9" s="155"/>
      <c r="P9" s="56"/>
      <c r="Q9" s="157"/>
      <c r="R9" s="107"/>
      <c r="S9" s="106"/>
      <c r="T9" s="107"/>
      <c r="U9" s="157"/>
      <c r="V9" s="107"/>
      <c r="W9" s="106"/>
      <c r="X9" s="107"/>
      <c r="Y9" s="157"/>
      <c r="Z9" s="107"/>
      <c r="AA9" s="54"/>
      <c r="AB9" s="155"/>
      <c r="AC9" s="56"/>
      <c r="AD9" s="106"/>
      <c r="AE9" s="107"/>
      <c r="AF9" s="157"/>
      <c r="AG9" s="107"/>
      <c r="AH9" s="106"/>
      <c r="AI9" s="107"/>
      <c r="AJ9" s="157"/>
      <c r="AK9" s="107"/>
    </row>
    <row r="10" spans="1:37" ht="13.5" customHeight="1">
      <c r="A10" s="108"/>
      <c r="B10" s="109" t="s">
        <v>25</v>
      </c>
      <c r="C10" s="123"/>
      <c r="D10" s="93">
        <v>172728014</v>
      </c>
      <c r="E10" s="82">
        <v>168246844</v>
      </c>
      <c r="F10" s="83">
        <v>3251097</v>
      </c>
      <c r="G10" s="82">
        <v>164995747</v>
      </c>
      <c r="H10" s="83">
        <v>660449474</v>
      </c>
      <c r="I10" s="82">
        <v>635875941</v>
      </c>
      <c r="J10" s="83">
        <v>11451700</v>
      </c>
      <c r="K10" s="82">
        <v>624424241</v>
      </c>
      <c r="L10" s="93">
        <v>9999818</v>
      </c>
      <c r="M10" s="82">
        <v>6131252</v>
      </c>
      <c r="N10" s="108"/>
      <c r="O10" s="109" t="s">
        <v>25</v>
      </c>
      <c r="P10" s="110"/>
      <c r="Q10" s="93">
        <v>3753047</v>
      </c>
      <c r="R10" s="82">
        <v>2378205</v>
      </c>
      <c r="S10" s="83">
        <v>424597</v>
      </c>
      <c r="T10" s="82">
        <v>424597</v>
      </c>
      <c r="U10" s="83">
        <v>0</v>
      </c>
      <c r="V10" s="82">
        <v>424597</v>
      </c>
      <c r="W10" s="93">
        <v>9274469</v>
      </c>
      <c r="X10" s="82">
        <v>9273505</v>
      </c>
      <c r="Y10" s="83">
        <v>965</v>
      </c>
      <c r="Z10" s="82">
        <v>9272540</v>
      </c>
      <c r="AA10" s="108"/>
      <c r="AB10" s="109" t="s">
        <v>25</v>
      </c>
      <c r="AC10" s="110"/>
      <c r="AD10" s="93">
        <v>98288371</v>
      </c>
      <c r="AE10" s="82">
        <v>98284173</v>
      </c>
      <c r="AF10" s="83">
        <v>87336</v>
      </c>
      <c r="AG10" s="82">
        <v>98196837</v>
      </c>
      <c r="AH10" s="83">
        <v>951164743</v>
      </c>
      <c r="AI10" s="82">
        <v>918236312</v>
      </c>
      <c r="AJ10" s="83">
        <v>18544145</v>
      </c>
      <c r="AK10" s="82">
        <v>899692167</v>
      </c>
    </row>
    <row r="11" spans="1:37" ht="13.5" customHeight="1">
      <c r="A11" s="111"/>
      <c r="B11" s="112" t="s">
        <v>26</v>
      </c>
      <c r="C11" s="124"/>
      <c r="D11" s="94">
        <v>195188886</v>
      </c>
      <c r="E11" s="84">
        <v>194252389</v>
      </c>
      <c r="F11" s="85">
        <v>826428</v>
      </c>
      <c r="G11" s="84">
        <v>193425961</v>
      </c>
      <c r="H11" s="85">
        <v>188940459</v>
      </c>
      <c r="I11" s="84">
        <v>177521924</v>
      </c>
      <c r="J11" s="85">
        <v>10040353</v>
      </c>
      <c r="K11" s="84">
        <v>167481571</v>
      </c>
      <c r="L11" s="94">
        <v>2787614</v>
      </c>
      <c r="M11" s="84">
        <v>2029874</v>
      </c>
      <c r="N11" s="111"/>
      <c r="O11" s="112" t="s">
        <v>26</v>
      </c>
      <c r="P11" s="113"/>
      <c r="Q11" s="94">
        <v>691781</v>
      </c>
      <c r="R11" s="84">
        <v>1338093</v>
      </c>
      <c r="S11" s="85">
        <v>911401</v>
      </c>
      <c r="T11" s="84">
        <v>911401</v>
      </c>
      <c r="U11" s="85">
        <v>0</v>
      </c>
      <c r="V11" s="84">
        <v>911401</v>
      </c>
      <c r="W11" s="94">
        <v>3141949</v>
      </c>
      <c r="X11" s="84">
        <v>3136693</v>
      </c>
      <c r="Y11" s="85">
        <v>14524</v>
      </c>
      <c r="Z11" s="84">
        <v>3122169</v>
      </c>
      <c r="AA11" s="111"/>
      <c r="AB11" s="112" t="s">
        <v>26</v>
      </c>
      <c r="AC11" s="113"/>
      <c r="AD11" s="94">
        <v>175598349</v>
      </c>
      <c r="AE11" s="84">
        <v>175440205</v>
      </c>
      <c r="AF11" s="85">
        <v>156802</v>
      </c>
      <c r="AG11" s="84">
        <v>175283403</v>
      </c>
      <c r="AH11" s="85">
        <v>566568658</v>
      </c>
      <c r="AI11" s="84">
        <v>553292486</v>
      </c>
      <c r="AJ11" s="85">
        <v>11729888</v>
      </c>
      <c r="AK11" s="84">
        <v>541562598</v>
      </c>
    </row>
    <row r="12" spans="1:37" ht="13.5" customHeight="1">
      <c r="A12" s="111"/>
      <c r="B12" s="112" t="s">
        <v>27</v>
      </c>
      <c r="C12" s="124"/>
      <c r="D12" s="94">
        <v>18534126</v>
      </c>
      <c r="E12" s="84">
        <v>16833988</v>
      </c>
      <c r="F12" s="85">
        <v>588695</v>
      </c>
      <c r="G12" s="84">
        <v>16245293</v>
      </c>
      <c r="H12" s="85">
        <v>52547270</v>
      </c>
      <c r="I12" s="84">
        <v>50817799</v>
      </c>
      <c r="J12" s="85">
        <v>859372</v>
      </c>
      <c r="K12" s="84">
        <v>49958427</v>
      </c>
      <c r="L12" s="94">
        <v>633057</v>
      </c>
      <c r="M12" s="84">
        <v>319860</v>
      </c>
      <c r="N12" s="111"/>
      <c r="O12" s="112" t="s">
        <v>27</v>
      </c>
      <c r="P12" s="113"/>
      <c r="Q12" s="94">
        <v>313197</v>
      </c>
      <c r="R12" s="84">
        <v>6663</v>
      </c>
      <c r="S12" s="85">
        <v>0</v>
      </c>
      <c r="T12" s="84">
        <v>0</v>
      </c>
      <c r="U12" s="85">
        <v>0</v>
      </c>
      <c r="V12" s="84">
        <v>0</v>
      </c>
      <c r="W12" s="94">
        <v>285243</v>
      </c>
      <c r="X12" s="84">
        <v>285243</v>
      </c>
      <c r="Y12" s="85">
        <v>0</v>
      </c>
      <c r="Z12" s="84">
        <v>285243</v>
      </c>
      <c r="AA12" s="111"/>
      <c r="AB12" s="112" t="s">
        <v>27</v>
      </c>
      <c r="AC12" s="113"/>
      <c r="AD12" s="94">
        <v>8078532</v>
      </c>
      <c r="AE12" s="84">
        <v>8066526</v>
      </c>
      <c r="AF12" s="85">
        <v>11016</v>
      </c>
      <c r="AG12" s="84">
        <v>8055510</v>
      </c>
      <c r="AH12" s="85">
        <v>80078228</v>
      </c>
      <c r="AI12" s="84">
        <v>76323416</v>
      </c>
      <c r="AJ12" s="85">
        <v>1772280</v>
      </c>
      <c r="AK12" s="84">
        <v>74551136</v>
      </c>
    </row>
    <row r="13" spans="1:37" ht="13.5" customHeight="1">
      <c r="A13" s="111"/>
      <c r="B13" s="112" t="s">
        <v>28</v>
      </c>
      <c r="C13" s="124"/>
      <c r="D13" s="94">
        <v>21225542</v>
      </c>
      <c r="E13" s="84">
        <v>21004925</v>
      </c>
      <c r="F13" s="85">
        <v>102626</v>
      </c>
      <c r="G13" s="84">
        <v>20902299</v>
      </c>
      <c r="H13" s="85">
        <v>41841761</v>
      </c>
      <c r="I13" s="84">
        <v>39520748</v>
      </c>
      <c r="J13" s="85">
        <v>1379359</v>
      </c>
      <c r="K13" s="84">
        <v>38141389</v>
      </c>
      <c r="L13" s="94">
        <v>9365</v>
      </c>
      <c r="M13" s="84">
        <v>9365</v>
      </c>
      <c r="N13" s="111"/>
      <c r="O13" s="112" t="s">
        <v>28</v>
      </c>
      <c r="P13" s="113"/>
      <c r="Q13" s="94">
        <v>0</v>
      </c>
      <c r="R13" s="84">
        <v>9365</v>
      </c>
      <c r="S13" s="85">
        <v>0</v>
      </c>
      <c r="T13" s="84">
        <v>0</v>
      </c>
      <c r="U13" s="85">
        <v>0</v>
      </c>
      <c r="V13" s="84">
        <v>0</v>
      </c>
      <c r="W13" s="94">
        <v>523589</v>
      </c>
      <c r="X13" s="84">
        <v>523375</v>
      </c>
      <c r="Y13" s="85">
        <v>213</v>
      </c>
      <c r="Z13" s="84">
        <v>523162</v>
      </c>
      <c r="AA13" s="111"/>
      <c r="AB13" s="112" t="s">
        <v>28</v>
      </c>
      <c r="AC13" s="113"/>
      <c r="AD13" s="94">
        <v>28130075</v>
      </c>
      <c r="AE13" s="84">
        <v>28111055</v>
      </c>
      <c r="AF13" s="85">
        <v>18676</v>
      </c>
      <c r="AG13" s="84">
        <v>28092379</v>
      </c>
      <c r="AH13" s="85">
        <v>91730332</v>
      </c>
      <c r="AI13" s="84">
        <v>89169468</v>
      </c>
      <c r="AJ13" s="85">
        <v>1500874</v>
      </c>
      <c r="AK13" s="84">
        <v>87668594</v>
      </c>
    </row>
    <row r="14" spans="1:37" ht="13.5" customHeight="1">
      <c r="A14" s="111"/>
      <c r="B14" s="112" t="s">
        <v>29</v>
      </c>
      <c r="C14" s="124"/>
      <c r="D14" s="95">
        <v>5262363</v>
      </c>
      <c r="E14" s="87">
        <v>5236046</v>
      </c>
      <c r="F14" s="88">
        <v>24872</v>
      </c>
      <c r="G14" s="87">
        <v>5211174</v>
      </c>
      <c r="H14" s="88">
        <v>16696583</v>
      </c>
      <c r="I14" s="87">
        <v>16624615</v>
      </c>
      <c r="J14" s="88">
        <v>135300</v>
      </c>
      <c r="K14" s="87">
        <v>16489315</v>
      </c>
      <c r="L14" s="95">
        <v>130</v>
      </c>
      <c r="M14" s="87">
        <v>130</v>
      </c>
      <c r="N14" s="114"/>
      <c r="O14" s="115" t="s">
        <v>29</v>
      </c>
      <c r="P14" s="116"/>
      <c r="Q14" s="95">
        <v>0</v>
      </c>
      <c r="R14" s="87">
        <v>130</v>
      </c>
      <c r="S14" s="88">
        <v>0</v>
      </c>
      <c r="T14" s="87">
        <v>0</v>
      </c>
      <c r="U14" s="88">
        <v>0</v>
      </c>
      <c r="V14" s="87">
        <v>0</v>
      </c>
      <c r="W14" s="95">
        <v>90772</v>
      </c>
      <c r="X14" s="87">
        <v>90772</v>
      </c>
      <c r="Y14" s="88">
        <v>0</v>
      </c>
      <c r="Z14" s="87">
        <v>90772</v>
      </c>
      <c r="AA14" s="114"/>
      <c r="AB14" s="115" t="s">
        <v>29</v>
      </c>
      <c r="AC14" s="116"/>
      <c r="AD14" s="95">
        <v>5579648</v>
      </c>
      <c r="AE14" s="87">
        <v>5576303</v>
      </c>
      <c r="AF14" s="88">
        <v>4433</v>
      </c>
      <c r="AG14" s="87">
        <v>5571870</v>
      </c>
      <c r="AH14" s="88">
        <v>27629496</v>
      </c>
      <c r="AI14" s="87">
        <v>27527866</v>
      </c>
      <c r="AJ14" s="88">
        <v>164605</v>
      </c>
      <c r="AK14" s="87">
        <v>27363261</v>
      </c>
    </row>
    <row r="15" spans="1:37" ht="13.5" customHeight="1">
      <c r="A15" s="117"/>
      <c r="B15" s="118" t="s">
        <v>30</v>
      </c>
      <c r="C15" s="125"/>
      <c r="D15" s="94">
        <v>9193116</v>
      </c>
      <c r="E15" s="84">
        <v>9071819</v>
      </c>
      <c r="F15" s="85">
        <v>94652</v>
      </c>
      <c r="G15" s="84">
        <v>8977167</v>
      </c>
      <c r="H15" s="85">
        <v>16909977</v>
      </c>
      <c r="I15" s="84">
        <v>16656348</v>
      </c>
      <c r="J15" s="85">
        <v>302499</v>
      </c>
      <c r="K15" s="84">
        <v>16353849</v>
      </c>
      <c r="L15" s="94">
        <v>6317</v>
      </c>
      <c r="M15" s="84">
        <v>6317</v>
      </c>
      <c r="N15" s="111"/>
      <c r="O15" s="112" t="s">
        <v>30</v>
      </c>
      <c r="P15" s="113"/>
      <c r="Q15" s="94">
        <v>0</v>
      </c>
      <c r="R15" s="84">
        <v>6317</v>
      </c>
      <c r="S15" s="85">
        <v>0</v>
      </c>
      <c r="T15" s="84">
        <v>0</v>
      </c>
      <c r="U15" s="85">
        <v>0</v>
      </c>
      <c r="V15" s="84">
        <v>0</v>
      </c>
      <c r="W15" s="94">
        <v>431852</v>
      </c>
      <c r="X15" s="84">
        <v>431852</v>
      </c>
      <c r="Y15" s="85">
        <v>0</v>
      </c>
      <c r="Z15" s="84">
        <v>431852</v>
      </c>
      <c r="AA15" s="111"/>
      <c r="AB15" s="112" t="s">
        <v>30</v>
      </c>
      <c r="AC15" s="113"/>
      <c r="AD15" s="94">
        <v>9726331</v>
      </c>
      <c r="AE15" s="84">
        <v>9717528</v>
      </c>
      <c r="AF15" s="85">
        <v>8621</v>
      </c>
      <c r="AG15" s="84">
        <v>9708907</v>
      </c>
      <c r="AH15" s="85">
        <v>36267593</v>
      </c>
      <c r="AI15" s="84">
        <v>35883864</v>
      </c>
      <c r="AJ15" s="85">
        <v>405772</v>
      </c>
      <c r="AK15" s="84">
        <v>35478092</v>
      </c>
    </row>
    <row r="16" spans="1:37" ht="13.5" customHeight="1">
      <c r="A16" s="111"/>
      <c r="B16" s="112" t="s">
        <v>31</v>
      </c>
      <c r="C16" s="124"/>
      <c r="D16" s="94">
        <v>3153250</v>
      </c>
      <c r="E16" s="84">
        <v>3135460</v>
      </c>
      <c r="F16" s="85">
        <v>20442</v>
      </c>
      <c r="G16" s="84">
        <v>3115018</v>
      </c>
      <c r="H16" s="85">
        <v>13158719</v>
      </c>
      <c r="I16" s="84">
        <v>13061516</v>
      </c>
      <c r="J16" s="85">
        <v>53458</v>
      </c>
      <c r="K16" s="84">
        <v>13008058</v>
      </c>
      <c r="L16" s="94">
        <v>0</v>
      </c>
      <c r="M16" s="84">
        <v>0</v>
      </c>
      <c r="N16" s="111"/>
      <c r="O16" s="112" t="s">
        <v>31</v>
      </c>
      <c r="P16" s="113"/>
      <c r="Q16" s="94">
        <v>0</v>
      </c>
      <c r="R16" s="84">
        <v>0</v>
      </c>
      <c r="S16" s="85">
        <v>0</v>
      </c>
      <c r="T16" s="84">
        <v>0</v>
      </c>
      <c r="U16" s="85">
        <v>0</v>
      </c>
      <c r="V16" s="84">
        <v>0</v>
      </c>
      <c r="W16" s="94">
        <v>117000</v>
      </c>
      <c r="X16" s="84">
        <v>117000</v>
      </c>
      <c r="Y16" s="85">
        <v>0</v>
      </c>
      <c r="Z16" s="84">
        <v>117000</v>
      </c>
      <c r="AA16" s="111"/>
      <c r="AB16" s="112" t="s">
        <v>31</v>
      </c>
      <c r="AC16" s="113"/>
      <c r="AD16" s="94">
        <v>3407882</v>
      </c>
      <c r="AE16" s="84">
        <v>3402974</v>
      </c>
      <c r="AF16" s="85">
        <v>4908</v>
      </c>
      <c r="AG16" s="84">
        <v>3398066</v>
      </c>
      <c r="AH16" s="85">
        <v>19836851</v>
      </c>
      <c r="AI16" s="84">
        <v>19716950</v>
      </c>
      <c r="AJ16" s="85">
        <v>78808</v>
      </c>
      <c r="AK16" s="84">
        <v>19638142</v>
      </c>
    </row>
    <row r="17" spans="1:37" ht="13.5" customHeight="1">
      <c r="A17" s="111"/>
      <c r="B17" s="112" t="s">
        <v>32</v>
      </c>
      <c r="C17" s="124"/>
      <c r="D17" s="94">
        <v>3938498</v>
      </c>
      <c r="E17" s="84">
        <v>3924333</v>
      </c>
      <c r="F17" s="85">
        <v>13506</v>
      </c>
      <c r="G17" s="84">
        <v>3910827</v>
      </c>
      <c r="H17" s="85">
        <v>6706272</v>
      </c>
      <c r="I17" s="84">
        <v>6609181</v>
      </c>
      <c r="J17" s="85">
        <v>74562</v>
      </c>
      <c r="K17" s="84">
        <v>6534619</v>
      </c>
      <c r="L17" s="94">
        <v>8296</v>
      </c>
      <c r="M17" s="84">
        <v>8296</v>
      </c>
      <c r="N17" s="111"/>
      <c r="O17" s="112" t="s">
        <v>32</v>
      </c>
      <c r="P17" s="113"/>
      <c r="Q17" s="94">
        <v>0</v>
      </c>
      <c r="R17" s="84">
        <v>8296</v>
      </c>
      <c r="S17" s="85">
        <v>0</v>
      </c>
      <c r="T17" s="84">
        <v>0</v>
      </c>
      <c r="U17" s="85">
        <v>0</v>
      </c>
      <c r="V17" s="84">
        <v>0</v>
      </c>
      <c r="W17" s="94">
        <v>56031</v>
      </c>
      <c r="X17" s="84">
        <v>56031</v>
      </c>
      <c r="Y17" s="85">
        <v>0</v>
      </c>
      <c r="Z17" s="84">
        <v>56031</v>
      </c>
      <c r="AA17" s="111"/>
      <c r="AB17" s="112" t="s">
        <v>32</v>
      </c>
      <c r="AC17" s="113"/>
      <c r="AD17" s="94">
        <v>3243771</v>
      </c>
      <c r="AE17" s="84">
        <v>3239028</v>
      </c>
      <c r="AF17" s="85">
        <v>4743</v>
      </c>
      <c r="AG17" s="84">
        <v>3234285</v>
      </c>
      <c r="AH17" s="85">
        <v>13952868</v>
      </c>
      <c r="AI17" s="84">
        <v>13836869</v>
      </c>
      <c r="AJ17" s="85">
        <v>92811</v>
      </c>
      <c r="AK17" s="84">
        <v>13744058</v>
      </c>
    </row>
    <row r="18" spans="1:37" ht="13.5" customHeight="1">
      <c r="A18" s="111"/>
      <c r="B18" s="112" t="s">
        <v>33</v>
      </c>
      <c r="C18" s="124"/>
      <c r="D18" s="94">
        <v>5778460</v>
      </c>
      <c r="E18" s="84">
        <v>5493165</v>
      </c>
      <c r="F18" s="85">
        <v>210465</v>
      </c>
      <c r="G18" s="84">
        <v>5282700</v>
      </c>
      <c r="H18" s="85">
        <v>11267265</v>
      </c>
      <c r="I18" s="84">
        <v>10741621</v>
      </c>
      <c r="J18" s="85">
        <v>598965</v>
      </c>
      <c r="K18" s="84">
        <v>10142656</v>
      </c>
      <c r="L18" s="94">
        <v>3668</v>
      </c>
      <c r="M18" s="84">
        <v>3668</v>
      </c>
      <c r="N18" s="111"/>
      <c r="O18" s="112" t="s">
        <v>33</v>
      </c>
      <c r="P18" s="113"/>
      <c r="Q18" s="94">
        <v>0</v>
      </c>
      <c r="R18" s="84">
        <v>3668</v>
      </c>
      <c r="S18" s="85">
        <v>0</v>
      </c>
      <c r="T18" s="84">
        <v>0</v>
      </c>
      <c r="U18" s="85">
        <v>0</v>
      </c>
      <c r="V18" s="84">
        <v>0</v>
      </c>
      <c r="W18" s="94">
        <v>116245</v>
      </c>
      <c r="X18" s="84">
        <v>114006</v>
      </c>
      <c r="Y18" s="85">
        <v>2239</v>
      </c>
      <c r="Z18" s="84">
        <v>111767</v>
      </c>
      <c r="AA18" s="111"/>
      <c r="AB18" s="112" t="s">
        <v>33</v>
      </c>
      <c r="AC18" s="113"/>
      <c r="AD18" s="94">
        <v>3889435</v>
      </c>
      <c r="AE18" s="84">
        <v>3865285</v>
      </c>
      <c r="AF18" s="85">
        <v>8204</v>
      </c>
      <c r="AG18" s="84">
        <v>3857081</v>
      </c>
      <c r="AH18" s="85">
        <v>21055073</v>
      </c>
      <c r="AI18" s="84">
        <v>20217745</v>
      </c>
      <c r="AJ18" s="85">
        <v>819873</v>
      </c>
      <c r="AK18" s="84">
        <v>19397872</v>
      </c>
    </row>
    <row r="19" spans="1:37" ht="13.5" customHeight="1">
      <c r="A19" s="114"/>
      <c r="B19" s="115" t="s">
        <v>34</v>
      </c>
      <c r="C19" s="126"/>
      <c r="D19" s="95">
        <v>8788592</v>
      </c>
      <c r="E19" s="87">
        <v>8766084</v>
      </c>
      <c r="F19" s="88">
        <v>17387</v>
      </c>
      <c r="G19" s="87">
        <v>8748697</v>
      </c>
      <c r="H19" s="88">
        <v>17379087</v>
      </c>
      <c r="I19" s="87">
        <v>17362920</v>
      </c>
      <c r="J19" s="88">
        <v>24426</v>
      </c>
      <c r="K19" s="87">
        <v>17338494</v>
      </c>
      <c r="L19" s="95">
        <v>5321</v>
      </c>
      <c r="M19" s="87">
        <v>5321</v>
      </c>
      <c r="N19" s="114"/>
      <c r="O19" s="115" t="s">
        <v>34</v>
      </c>
      <c r="P19" s="116"/>
      <c r="Q19" s="95">
        <v>0</v>
      </c>
      <c r="R19" s="87">
        <v>5321</v>
      </c>
      <c r="S19" s="88">
        <v>0</v>
      </c>
      <c r="T19" s="87">
        <v>0</v>
      </c>
      <c r="U19" s="88">
        <v>0</v>
      </c>
      <c r="V19" s="87">
        <v>0</v>
      </c>
      <c r="W19" s="95">
        <v>95123</v>
      </c>
      <c r="X19" s="87">
        <v>95123</v>
      </c>
      <c r="Y19" s="88">
        <v>0</v>
      </c>
      <c r="Z19" s="87">
        <v>95123</v>
      </c>
      <c r="AA19" s="114"/>
      <c r="AB19" s="115" t="s">
        <v>34</v>
      </c>
      <c r="AC19" s="116"/>
      <c r="AD19" s="95">
        <v>2918664</v>
      </c>
      <c r="AE19" s="87">
        <v>2914074</v>
      </c>
      <c r="AF19" s="88">
        <v>4590</v>
      </c>
      <c r="AG19" s="87">
        <v>2909484</v>
      </c>
      <c r="AH19" s="88">
        <v>29186787</v>
      </c>
      <c r="AI19" s="87">
        <v>29143522</v>
      </c>
      <c r="AJ19" s="88">
        <v>46403</v>
      </c>
      <c r="AK19" s="87">
        <v>29097119</v>
      </c>
    </row>
    <row r="20" spans="1:37" ht="13.5" customHeight="1">
      <c r="A20" s="111"/>
      <c r="B20" s="112" t="s">
        <v>35</v>
      </c>
      <c r="C20" s="124"/>
      <c r="D20" s="94">
        <v>1938058</v>
      </c>
      <c r="E20" s="84">
        <v>1931599</v>
      </c>
      <c r="F20" s="85">
        <v>6459</v>
      </c>
      <c r="G20" s="84">
        <v>1925140</v>
      </c>
      <c r="H20" s="85">
        <v>2829594</v>
      </c>
      <c r="I20" s="84">
        <v>2825827</v>
      </c>
      <c r="J20" s="85">
        <v>11136</v>
      </c>
      <c r="K20" s="84">
        <v>2814691</v>
      </c>
      <c r="L20" s="94">
        <v>39342</v>
      </c>
      <c r="M20" s="84">
        <v>22919</v>
      </c>
      <c r="N20" s="111"/>
      <c r="O20" s="112" t="s">
        <v>35</v>
      </c>
      <c r="P20" s="113"/>
      <c r="Q20" s="94">
        <v>16423</v>
      </c>
      <c r="R20" s="84">
        <v>6496</v>
      </c>
      <c r="S20" s="85">
        <v>0</v>
      </c>
      <c r="T20" s="84">
        <v>0</v>
      </c>
      <c r="U20" s="85">
        <v>0</v>
      </c>
      <c r="V20" s="84">
        <v>0</v>
      </c>
      <c r="W20" s="94">
        <v>51499</v>
      </c>
      <c r="X20" s="84">
        <v>51499</v>
      </c>
      <c r="Y20" s="85">
        <v>0</v>
      </c>
      <c r="Z20" s="84">
        <v>51499</v>
      </c>
      <c r="AA20" s="111"/>
      <c r="AB20" s="112" t="s">
        <v>35</v>
      </c>
      <c r="AC20" s="113"/>
      <c r="AD20" s="94">
        <v>2760036</v>
      </c>
      <c r="AE20" s="84">
        <v>2756225</v>
      </c>
      <c r="AF20" s="85">
        <v>3812</v>
      </c>
      <c r="AG20" s="84">
        <v>2752413</v>
      </c>
      <c r="AH20" s="85">
        <v>7618529</v>
      </c>
      <c r="AI20" s="84">
        <v>7588069</v>
      </c>
      <c r="AJ20" s="85">
        <v>37830</v>
      </c>
      <c r="AK20" s="84">
        <v>7550239</v>
      </c>
    </row>
    <row r="21" spans="1:37" ht="13.5" customHeight="1">
      <c r="A21" s="111"/>
      <c r="B21" s="112" t="s">
        <v>36</v>
      </c>
      <c r="C21" s="124"/>
      <c r="D21" s="94">
        <v>4258913</v>
      </c>
      <c r="E21" s="84">
        <v>4255216</v>
      </c>
      <c r="F21" s="85">
        <v>3698</v>
      </c>
      <c r="G21" s="84">
        <v>4251518</v>
      </c>
      <c r="H21" s="85">
        <v>10419391</v>
      </c>
      <c r="I21" s="84">
        <v>10408738</v>
      </c>
      <c r="J21" s="85">
        <v>17863</v>
      </c>
      <c r="K21" s="84">
        <v>10390875</v>
      </c>
      <c r="L21" s="94">
        <v>3501</v>
      </c>
      <c r="M21" s="84">
        <v>3501</v>
      </c>
      <c r="N21" s="111"/>
      <c r="O21" s="112" t="s">
        <v>36</v>
      </c>
      <c r="P21" s="113"/>
      <c r="Q21" s="94">
        <v>0</v>
      </c>
      <c r="R21" s="84">
        <v>3501</v>
      </c>
      <c r="S21" s="85">
        <v>0</v>
      </c>
      <c r="T21" s="84">
        <v>0</v>
      </c>
      <c r="U21" s="85">
        <v>0</v>
      </c>
      <c r="V21" s="84">
        <v>0</v>
      </c>
      <c r="W21" s="94">
        <v>65746</v>
      </c>
      <c r="X21" s="84">
        <v>65746</v>
      </c>
      <c r="Y21" s="85">
        <v>0</v>
      </c>
      <c r="Z21" s="84">
        <v>65746</v>
      </c>
      <c r="AA21" s="111"/>
      <c r="AB21" s="112" t="s">
        <v>36</v>
      </c>
      <c r="AC21" s="113"/>
      <c r="AD21" s="94">
        <v>4592612</v>
      </c>
      <c r="AE21" s="84">
        <v>4588125</v>
      </c>
      <c r="AF21" s="85">
        <v>4487</v>
      </c>
      <c r="AG21" s="84">
        <v>4583638</v>
      </c>
      <c r="AH21" s="85">
        <v>19340163</v>
      </c>
      <c r="AI21" s="84">
        <v>19321326</v>
      </c>
      <c r="AJ21" s="85">
        <v>26048</v>
      </c>
      <c r="AK21" s="84">
        <v>19295278</v>
      </c>
    </row>
    <row r="22" spans="1:37" ht="13.5" customHeight="1">
      <c r="A22" s="111"/>
      <c r="B22" s="112" t="s">
        <v>37</v>
      </c>
      <c r="C22" s="124"/>
      <c r="D22" s="94">
        <v>2539167</v>
      </c>
      <c r="E22" s="84">
        <v>2513628</v>
      </c>
      <c r="F22" s="85">
        <v>28931</v>
      </c>
      <c r="G22" s="84">
        <v>2484697</v>
      </c>
      <c r="H22" s="85">
        <v>13367461</v>
      </c>
      <c r="I22" s="84">
        <v>13346915</v>
      </c>
      <c r="J22" s="85">
        <v>46938</v>
      </c>
      <c r="K22" s="84">
        <v>13299977</v>
      </c>
      <c r="L22" s="94">
        <v>31044</v>
      </c>
      <c r="M22" s="84">
        <v>15894</v>
      </c>
      <c r="N22" s="111"/>
      <c r="O22" s="112" t="s">
        <v>37</v>
      </c>
      <c r="P22" s="113"/>
      <c r="Q22" s="94">
        <v>15150</v>
      </c>
      <c r="R22" s="84">
        <v>744</v>
      </c>
      <c r="S22" s="85">
        <v>0</v>
      </c>
      <c r="T22" s="84">
        <v>0</v>
      </c>
      <c r="U22" s="85">
        <v>0</v>
      </c>
      <c r="V22" s="84">
        <v>0</v>
      </c>
      <c r="W22" s="94">
        <v>66855</v>
      </c>
      <c r="X22" s="84">
        <v>66855</v>
      </c>
      <c r="Y22" s="85">
        <v>0</v>
      </c>
      <c r="Z22" s="84">
        <v>66855</v>
      </c>
      <c r="AA22" s="111"/>
      <c r="AB22" s="112" t="s">
        <v>37</v>
      </c>
      <c r="AC22" s="113"/>
      <c r="AD22" s="94">
        <v>2586769</v>
      </c>
      <c r="AE22" s="84">
        <v>2583223</v>
      </c>
      <c r="AF22" s="85">
        <v>3546</v>
      </c>
      <c r="AG22" s="84">
        <v>2579677</v>
      </c>
      <c r="AH22" s="85">
        <v>18591296</v>
      </c>
      <c r="AI22" s="84">
        <v>18526515</v>
      </c>
      <c r="AJ22" s="85">
        <v>94565</v>
      </c>
      <c r="AK22" s="84">
        <v>18431950</v>
      </c>
    </row>
    <row r="23" spans="1:37" ht="13.5" customHeight="1">
      <c r="A23" s="111"/>
      <c r="B23" s="112" t="s">
        <v>38</v>
      </c>
      <c r="C23" s="124"/>
      <c r="D23" s="94">
        <v>2328838</v>
      </c>
      <c r="E23" s="84">
        <v>2324796</v>
      </c>
      <c r="F23" s="85">
        <v>4043</v>
      </c>
      <c r="G23" s="84">
        <v>2320753</v>
      </c>
      <c r="H23" s="85">
        <v>3797649</v>
      </c>
      <c r="I23" s="84">
        <v>3731627</v>
      </c>
      <c r="J23" s="85">
        <v>54693</v>
      </c>
      <c r="K23" s="84">
        <v>3676934</v>
      </c>
      <c r="L23" s="94">
        <v>57</v>
      </c>
      <c r="M23" s="84">
        <v>57</v>
      </c>
      <c r="N23" s="111"/>
      <c r="O23" s="112" t="s">
        <v>38</v>
      </c>
      <c r="P23" s="113"/>
      <c r="Q23" s="94">
        <v>0</v>
      </c>
      <c r="R23" s="84">
        <v>57</v>
      </c>
      <c r="S23" s="85">
        <v>0</v>
      </c>
      <c r="T23" s="84">
        <v>0</v>
      </c>
      <c r="U23" s="85">
        <v>0</v>
      </c>
      <c r="V23" s="84">
        <v>0</v>
      </c>
      <c r="W23" s="94">
        <v>26888</v>
      </c>
      <c r="X23" s="84">
        <v>26888</v>
      </c>
      <c r="Y23" s="85">
        <v>0</v>
      </c>
      <c r="Z23" s="84">
        <v>26888</v>
      </c>
      <c r="AA23" s="111"/>
      <c r="AB23" s="112" t="s">
        <v>38</v>
      </c>
      <c r="AC23" s="113"/>
      <c r="AD23" s="94">
        <v>1595326</v>
      </c>
      <c r="AE23" s="84">
        <v>1591683</v>
      </c>
      <c r="AF23" s="85">
        <v>3643</v>
      </c>
      <c r="AG23" s="84">
        <v>1588040</v>
      </c>
      <c r="AH23" s="85">
        <v>7748758</v>
      </c>
      <c r="AI23" s="84">
        <v>7675051</v>
      </c>
      <c r="AJ23" s="85">
        <v>62379</v>
      </c>
      <c r="AK23" s="84">
        <v>7612672</v>
      </c>
    </row>
    <row r="24" spans="1:37" ht="13.5" customHeight="1">
      <c r="A24" s="111"/>
      <c r="B24" s="112" t="s">
        <v>39</v>
      </c>
      <c r="C24" s="124"/>
      <c r="D24" s="95">
        <v>1947020</v>
      </c>
      <c r="E24" s="87">
        <v>1943163</v>
      </c>
      <c r="F24" s="88">
        <v>3856</v>
      </c>
      <c r="G24" s="87">
        <v>1939307</v>
      </c>
      <c r="H24" s="88">
        <v>5540074</v>
      </c>
      <c r="I24" s="87">
        <v>5137806</v>
      </c>
      <c r="J24" s="88">
        <v>262091</v>
      </c>
      <c r="K24" s="87">
        <v>4875715</v>
      </c>
      <c r="L24" s="95">
        <v>0</v>
      </c>
      <c r="M24" s="87">
        <v>0</v>
      </c>
      <c r="N24" s="114"/>
      <c r="O24" s="115" t="s">
        <v>39</v>
      </c>
      <c r="P24" s="116"/>
      <c r="Q24" s="95">
        <v>0</v>
      </c>
      <c r="R24" s="87">
        <v>0</v>
      </c>
      <c r="S24" s="88">
        <v>0</v>
      </c>
      <c r="T24" s="87">
        <v>0</v>
      </c>
      <c r="U24" s="88">
        <v>0</v>
      </c>
      <c r="V24" s="87">
        <v>0</v>
      </c>
      <c r="W24" s="95">
        <v>96792</v>
      </c>
      <c r="X24" s="87">
        <v>96792</v>
      </c>
      <c r="Y24" s="88">
        <v>0</v>
      </c>
      <c r="Z24" s="87">
        <v>96792</v>
      </c>
      <c r="AA24" s="114"/>
      <c r="AB24" s="115" t="s">
        <v>39</v>
      </c>
      <c r="AC24" s="116"/>
      <c r="AD24" s="95">
        <v>2662841</v>
      </c>
      <c r="AE24" s="87">
        <v>2658868</v>
      </c>
      <c r="AF24" s="88">
        <v>3974</v>
      </c>
      <c r="AG24" s="87">
        <v>2654894</v>
      </c>
      <c r="AH24" s="88">
        <v>10246727</v>
      </c>
      <c r="AI24" s="87">
        <v>9836629</v>
      </c>
      <c r="AJ24" s="88">
        <v>269921</v>
      </c>
      <c r="AK24" s="87">
        <v>9566708</v>
      </c>
    </row>
    <row r="25" spans="1:37" ht="13.5" customHeight="1">
      <c r="A25" s="117"/>
      <c r="B25" s="118" t="s">
        <v>40</v>
      </c>
      <c r="C25" s="125"/>
      <c r="D25" s="94">
        <v>9703837</v>
      </c>
      <c r="E25" s="84">
        <v>9690039</v>
      </c>
      <c r="F25" s="85">
        <v>12406</v>
      </c>
      <c r="G25" s="84">
        <v>9677633</v>
      </c>
      <c r="H25" s="85">
        <v>13146355</v>
      </c>
      <c r="I25" s="84">
        <v>13013170</v>
      </c>
      <c r="J25" s="85">
        <v>162758</v>
      </c>
      <c r="K25" s="84">
        <v>12850412</v>
      </c>
      <c r="L25" s="94">
        <v>0</v>
      </c>
      <c r="M25" s="84">
        <v>0</v>
      </c>
      <c r="N25" s="111"/>
      <c r="O25" s="112" t="s">
        <v>40</v>
      </c>
      <c r="P25" s="113"/>
      <c r="Q25" s="94">
        <v>0</v>
      </c>
      <c r="R25" s="84">
        <v>0</v>
      </c>
      <c r="S25" s="85">
        <v>0</v>
      </c>
      <c r="T25" s="84">
        <v>0</v>
      </c>
      <c r="U25" s="85">
        <v>0</v>
      </c>
      <c r="V25" s="84">
        <v>0</v>
      </c>
      <c r="W25" s="94">
        <v>143863</v>
      </c>
      <c r="X25" s="84">
        <v>143863</v>
      </c>
      <c r="Y25" s="85">
        <v>0</v>
      </c>
      <c r="Z25" s="84">
        <v>143863</v>
      </c>
      <c r="AA25" s="111"/>
      <c r="AB25" s="112" t="s">
        <v>40</v>
      </c>
      <c r="AC25" s="113"/>
      <c r="AD25" s="94">
        <v>6117685</v>
      </c>
      <c r="AE25" s="84">
        <v>6112239</v>
      </c>
      <c r="AF25" s="85">
        <v>5529</v>
      </c>
      <c r="AG25" s="84">
        <v>6106710</v>
      </c>
      <c r="AH25" s="85">
        <v>29111740</v>
      </c>
      <c r="AI25" s="84">
        <v>28959311</v>
      </c>
      <c r="AJ25" s="85">
        <v>180693</v>
      </c>
      <c r="AK25" s="84">
        <v>28778618</v>
      </c>
    </row>
    <row r="26" spans="1:37" ht="13.5" customHeight="1">
      <c r="A26" s="111"/>
      <c r="B26" s="112" t="s">
        <v>41</v>
      </c>
      <c r="C26" s="124"/>
      <c r="D26" s="94">
        <v>5208467</v>
      </c>
      <c r="E26" s="84">
        <v>5153495</v>
      </c>
      <c r="F26" s="85">
        <v>54972</v>
      </c>
      <c r="G26" s="84">
        <v>5098523</v>
      </c>
      <c r="H26" s="85">
        <v>2931809</v>
      </c>
      <c r="I26" s="84">
        <v>2844065</v>
      </c>
      <c r="J26" s="85">
        <v>112431</v>
      </c>
      <c r="K26" s="84">
        <v>2731634</v>
      </c>
      <c r="L26" s="94">
        <v>0</v>
      </c>
      <c r="M26" s="84">
        <v>0</v>
      </c>
      <c r="N26" s="111"/>
      <c r="O26" s="112" t="s">
        <v>41</v>
      </c>
      <c r="P26" s="113"/>
      <c r="Q26" s="94">
        <v>0</v>
      </c>
      <c r="R26" s="84">
        <v>0</v>
      </c>
      <c r="S26" s="85">
        <v>0</v>
      </c>
      <c r="T26" s="84">
        <v>0</v>
      </c>
      <c r="U26" s="85">
        <v>0</v>
      </c>
      <c r="V26" s="84">
        <v>0</v>
      </c>
      <c r="W26" s="94">
        <v>16882</v>
      </c>
      <c r="X26" s="84">
        <v>16882</v>
      </c>
      <c r="Y26" s="85">
        <v>0</v>
      </c>
      <c r="Z26" s="84">
        <v>16882</v>
      </c>
      <c r="AA26" s="111"/>
      <c r="AB26" s="112" t="s">
        <v>41</v>
      </c>
      <c r="AC26" s="113"/>
      <c r="AD26" s="94">
        <v>5162171</v>
      </c>
      <c r="AE26" s="84">
        <v>5144365</v>
      </c>
      <c r="AF26" s="85">
        <v>17805</v>
      </c>
      <c r="AG26" s="84">
        <v>5126560</v>
      </c>
      <c r="AH26" s="85">
        <v>13319329</v>
      </c>
      <c r="AI26" s="84">
        <v>13158807</v>
      </c>
      <c r="AJ26" s="85">
        <v>185208</v>
      </c>
      <c r="AK26" s="84">
        <v>12973599</v>
      </c>
    </row>
    <row r="27" spans="1:37" ht="13.5" customHeight="1">
      <c r="A27" s="111"/>
      <c r="B27" s="112" t="s">
        <v>42</v>
      </c>
      <c r="C27" s="124"/>
      <c r="D27" s="94">
        <v>6722200</v>
      </c>
      <c r="E27" s="84">
        <v>6720963</v>
      </c>
      <c r="F27" s="85">
        <v>777</v>
      </c>
      <c r="G27" s="84">
        <v>6720186</v>
      </c>
      <c r="H27" s="85">
        <v>7181411</v>
      </c>
      <c r="I27" s="84">
        <v>7063846</v>
      </c>
      <c r="J27" s="85">
        <v>124664</v>
      </c>
      <c r="K27" s="84">
        <v>6939182</v>
      </c>
      <c r="L27" s="94">
        <v>0</v>
      </c>
      <c r="M27" s="84">
        <v>0</v>
      </c>
      <c r="N27" s="111"/>
      <c r="O27" s="112" t="s">
        <v>42</v>
      </c>
      <c r="P27" s="113"/>
      <c r="Q27" s="94">
        <v>0</v>
      </c>
      <c r="R27" s="84">
        <v>0</v>
      </c>
      <c r="S27" s="85">
        <v>0</v>
      </c>
      <c r="T27" s="84">
        <v>0</v>
      </c>
      <c r="U27" s="85">
        <v>0</v>
      </c>
      <c r="V27" s="84">
        <v>0</v>
      </c>
      <c r="W27" s="94">
        <v>156058</v>
      </c>
      <c r="X27" s="84">
        <v>156058</v>
      </c>
      <c r="Y27" s="85">
        <v>0</v>
      </c>
      <c r="Z27" s="84">
        <v>156058</v>
      </c>
      <c r="AA27" s="111"/>
      <c r="AB27" s="112" t="s">
        <v>42</v>
      </c>
      <c r="AC27" s="113"/>
      <c r="AD27" s="94">
        <v>7051200</v>
      </c>
      <c r="AE27" s="84">
        <v>7049992</v>
      </c>
      <c r="AF27" s="85">
        <v>1208</v>
      </c>
      <c r="AG27" s="84">
        <v>7048784</v>
      </c>
      <c r="AH27" s="85">
        <v>21110869</v>
      </c>
      <c r="AI27" s="84">
        <v>20990859</v>
      </c>
      <c r="AJ27" s="85">
        <v>126649</v>
      </c>
      <c r="AK27" s="84">
        <v>20864210</v>
      </c>
    </row>
    <row r="28" spans="1:37" ht="13.5" customHeight="1">
      <c r="A28" s="111"/>
      <c r="B28" s="112" t="s">
        <v>43</v>
      </c>
      <c r="C28" s="124"/>
      <c r="D28" s="94">
        <v>6419264</v>
      </c>
      <c r="E28" s="84">
        <v>6370107</v>
      </c>
      <c r="F28" s="85">
        <v>58767</v>
      </c>
      <c r="G28" s="84">
        <v>6311340</v>
      </c>
      <c r="H28" s="85">
        <v>5135860</v>
      </c>
      <c r="I28" s="84">
        <v>4826927</v>
      </c>
      <c r="J28" s="85">
        <v>351079</v>
      </c>
      <c r="K28" s="84">
        <v>4475848</v>
      </c>
      <c r="L28" s="94">
        <v>222700</v>
      </c>
      <c r="M28" s="84">
        <v>117582</v>
      </c>
      <c r="N28" s="111"/>
      <c r="O28" s="112" t="s">
        <v>43</v>
      </c>
      <c r="P28" s="113"/>
      <c r="Q28" s="94">
        <v>105119</v>
      </c>
      <c r="R28" s="84">
        <v>12463</v>
      </c>
      <c r="S28" s="85">
        <v>0</v>
      </c>
      <c r="T28" s="84">
        <v>0</v>
      </c>
      <c r="U28" s="85">
        <v>0</v>
      </c>
      <c r="V28" s="84">
        <v>0</v>
      </c>
      <c r="W28" s="94">
        <v>47284</v>
      </c>
      <c r="X28" s="84">
        <v>47284</v>
      </c>
      <c r="Y28" s="85">
        <v>0</v>
      </c>
      <c r="Z28" s="84">
        <v>47284</v>
      </c>
      <c r="AA28" s="111"/>
      <c r="AB28" s="112" t="s">
        <v>43</v>
      </c>
      <c r="AC28" s="113"/>
      <c r="AD28" s="94">
        <v>4287679</v>
      </c>
      <c r="AE28" s="84">
        <v>4271882</v>
      </c>
      <c r="AF28" s="85">
        <v>17802</v>
      </c>
      <c r="AG28" s="84">
        <v>4254080</v>
      </c>
      <c r="AH28" s="85">
        <v>16112787</v>
      </c>
      <c r="AI28" s="84">
        <v>15633782</v>
      </c>
      <c r="AJ28" s="85">
        <v>532767</v>
      </c>
      <c r="AK28" s="84">
        <v>15101015</v>
      </c>
    </row>
    <row r="29" spans="1:37" ht="13.5" customHeight="1">
      <c r="A29" s="114"/>
      <c r="B29" s="115" t="s">
        <v>44</v>
      </c>
      <c r="C29" s="126"/>
      <c r="D29" s="95">
        <v>3493059</v>
      </c>
      <c r="E29" s="87">
        <v>3482370</v>
      </c>
      <c r="F29" s="88">
        <v>13995</v>
      </c>
      <c r="G29" s="87">
        <v>3468375</v>
      </c>
      <c r="H29" s="88">
        <v>4892320</v>
      </c>
      <c r="I29" s="87">
        <v>4871128</v>
      </c>
      <c r="J29" s="88">
        <v>40122</v>
      </c>
      <c r="K29" s="87">
        <v>4831006</v>
      </c>
      <c r="L29" s="95">
        <v>205</v>
      </c>
      <c r="M29" s="87">
        <v>205</v>
      </c>
      <c r="N29" s="114"/>
      <c r="O29" s="115" t="s">
        <v>44</v>
      </c>
      <c r="P29" s="116"/>
      <c r="Q29" s="95">
        <v>0</v>
      </c>
      <c r="R29" s="87">
        <v>205</v>
      </c>
      <c r="S29" s="88">
        <v>0</v>
      </c>
      <c r="T29" s="87">
        <v>0</v>
      </c>
      <c r="U29" s="88">
        <v>0</v>
      </c>
      <c r="V29" s="87">
        <v>0</v>
      </c>
      <c r="W29" s="95">
        <v>24192</v>
      </c>
      <c r="X29" s="87">
        <v>24192</v>
      </c>
      <c r="Y29" s="88">
        <v>0</v>
      </c>
      <c r="Z29" s="87">
        <v>24192</v>
      </c>
      <c r="AA29" s="114"/>
      <c r="AB29" s="115" t="s">
        <v>44</v>
      </c>
      <c r="AC29" s="116"/>
      <c r="AD29" s="95">
        <v>2838209</v>
      </c>
      <c r="AE29" s="87">
        <v>2834389</v>
      </c>
      <c r="AF29" s="88">
        <v>3863</v>
      </c>
      <c r="AG29" s="87">
        <v>2830526</v>
      </c>
      <c r="AH29" s="88">
        <v>11247985</v>
      </c>
      <c r="AI29" s="87">
        <v>11212284</v>
      </c>
      <c r="AJ29" s="88">
        <v>57980</v>
      </c>
      <c r="AK29" s="87">
        <v>11154304</v>
      </c>
    </row>
    <row r="30" spans="1:37" ht="13.5" customHeight="1">
      <c r="A30" s="111"/>
      <c r="B30" s="112" t="s">
        <v>46</v>
      </c>
      <c r="C30" s="124"/>
      <c r="D30" s="94">
        <v>4642960</v>
      </c>
      <c r="E30" s="84">
        <v>4634825</v>
      </c>
      <c r="F30" s="85">
        <v>4540</v>
      </c>
      <c r="G30" s="84">
        <v>4630285</v>
      </c>
      <c r="H30" s="85">
        <v>15503652</v>
      </c>
      <c r="I30" s="84">
        <v>15454563</v>
      </c>
      <c r="J30" s="85">
        <v>82826</v>
      </c>
      <c r="K30" s="84">
        <v>15371737</v>
      </c>
      <c r="L30" s="94">
        <v>46</v>
      </c>
      <c r="M30" s="84">
        <v>46</v>
      </c>
      <c r="N30" s="111"/>
      <c r="O30" s="112" t="s">
        <v>46</v>
      </c>
      <c r="P30" s="113"/>
      <c r="Q30" s="94">
        <v>0</v>
      </c>
      <c r="R30" s="84">
        <v>46</v>
      </c>
      <c r="S30" s="85">
        <v>0</v>
      </c>
      <c r="T30" s="84">
        <v>0</v>
      </c>
      <c r="U30" s="85">
        <v>0</v>
      </c>
      <c r="V30" s="84">
        <v>0</v>
      </c>
      <c r="W30" s="94">
        <v>186979</v>
      </c>
      <c r="X30" s="84">
        <v>186979</v>
      </c>
      <c r="Y30" s="85">
        <v>0</v>
      </c>
      <c r="Z30" s="84">
        <v>186979</v>
      </c>
      <c r="AA30" s="111"/>
      <c r="AB30" s="112" t="s">
        <v>46</v>
      </c>
      <c r="AC30" s="113"/>
      <c r="AD30" s="94">
        <v>4284329</v>
      </c>
      <c r="AE30" s="84">
        <v>4281027</v>
      </c>
      <c r="AF30" s="85">
        <v>3216</v>
      </c>
      <c r="AG30" s="84">
        <v>4277811</v>
      </c>
      <c r="AH30" s="85">
        <v>24617966</v>
      </c>
      <c r="AI30" s="84">
        <v>24557440</v>
      </c>
      <c r="AJ30" s="85">
        <v>90582</v>
      </c>
      <c r="AK30" s="84">
        <v>24466858</v>
      </c>
    </row>
    <row r="31" spans="1:37" ht="13.5" customHeight="1">
      <c r="A31" s="111"/>
      <c r="B31" s="112" t="s">
        <v>47</v>
      </c>
      <c r="C31" s="124"/>
      <c r="D31" s="94">
        <v>2327507</v>
      </c>
      <c r="E31" s="84">
        <v>2303708</v>
      </c>
      <c r="F31" s="85">
        <v>32674</v>
      </c>
      <c r="G31" s="84">
        <v>2271034</v>
      </c>
      <c r="H31" s="85">
        <v>3054389</v>
      </c>
      <c r="I31" s="84">
        <v>2959016</v>
      </c>
      <c r="J31" s="85">
        <v>91520</v>
      </c>
      <c r="K31" s="84">
        <v>2867496</v>
      </c>
      <c r="L31" s="94">
        <v>218</v>
      </c>
      <c r="M31" s="84">
        <v>218</v>
      </c>
      <c r="N31" s="111"/>
      <c r="O31" s="112" t="s">
        <v>47</v>
      </c>
      <c r="P31" s="113"/>
      <c r="Q31" s="94">
        <v>0</v>
      </c>
      <c r="R31" s="84">
        <v>218</v>
      </c>
      <c r="S31" s="85">
        <v>0</v>
      </c>
      <c r="T31" s="84">
        <v>0</v>
      </c>
      <c r="U31" s="85">
        <v>0</v>
      </c>
      <c r="V31" s="84">
        <v>0</v>
      </c>
      <c r="W31" s="94">
        <v>26408</v>
      </c>
      <c r="X31" s="84">
        <v>26408</v>
      </c>
      <c r="Y31" s="85">
        <v>0</v>
      </c>
      <c r="Z31" s="84">
        <v>26408</v>
      </c>
      <c r="AA31" s="111"/>
      <c r="AB31" s="112" t="s">
        <v>47</v>
      </c>
      <c r="AC31" s="113"/>
      <c r="AD31" s="94">
        <v>2218324</v>
      </c>
      <c r="AE31" s="84">
        <v>2214690</v>
      </c>
      <c r="AF31" s="85">
        <v>3635</v>
      </c>
      <c r="AG31" s="84">
        <v>2211055</v>
      </c>
      <c r="AH31" s="85">
        <v>7626846</v>
      </c>
      <c r="AI31" s="84">
        <v>7504040</v>
      </c>
      <c r="AJ31" s="85">
        <v>127829</v>
      </c>
      <c r="AK31" s="84">
        <v>7376211</v>
      </c>
    </row>
    <row r="32" spans="1:37" ht="13.5" customHeight="1">
      <c r="A32" s="111"/>
      <c r="B32" s="112" t="s">
        <v>48</v>
      </c>
      <c r="C32" s="124"/>
      <c r="D32" s="94">
        <v>2347267</v>
      </c>
      <c r="E32" s="84">
        <v>2341143</v>
      </c>
      <c r="F32" s="85">
        <v>6124</v>
      </c>
      <c r="G32" s="84">
        <v>2335019</v>
      </c>
      <c r="H32" s="85">
        <v>7035227</v>
      </c>
      <c r="I32" s="84">
        <v>7033646</v>
      </c>
      <c r="J32" s="85">
        <v>7341</v>
      </c>
      <c r="K32" s="84">
        <v>7026305</v>
      </c>
      <c r="L32" s="94">
        <v>1541</v>
      </c>
      <c r="M32" s="84">
        <v>1541</v>
      </c>
      <c r="N32" s="111"/>
      <c r="O32" s="112" t="s">
        <v>48</v>
      </c>
      <c r="P32" s="113"/>
      <c r="Q32" s="94">
        <v>0</v>
      </c>
      <c r="R32" s="84">
        <v>1541</v>
      </c>
      <c r="S32" s="85">
        <v>0</v>
      </c>
      <c r="T32" s="84">
        <v>0</v>
      </c>
      <c r="U32" s="85">
        <v>0</v>
      </c>
      <c r="V32" s="84">
        <v>0</v>
      </c>
      <c r="W32" s="94">
        <v>50032</v>
      </c>
      <c r="X32" s="84">
        <v>50032</v>
      </c>
      <c r="Y32" s="85">
        <v>0</v>
      </c>
      <c r="Z32" s="84">
        <v>50032</v>
      </c>
      <c r="AA32" s="111"/>
      <c r="AB32" s="112" t="s">
        <v>48</v>
      </c>
      <c r="AC32" s="113"/>
      <c r="AD32" s="94">
        <v>1549812</v>
      </c>
      <c r="AE32" s="84">
        <v>1547005</v>
      </c>
      <c r="AF32" s="85">
        <v>2807</v>
      </c>
      <c r="AG32" s="84">
        <v>1544198</v>
      </c>
      <c r="AH32" s="85">
        <v>10983879</v>
      </c>
      <c r="AI32" s="84">
        <v>10973367</v>
      </c>
      <c r="AJ32" s="85">
        <v>16272</v>
      </c>
      <c r="AK32" s="84">
        <v>10957095</v>
      </c>
    </row>
    <row r="33" spans="1:37" ht="13.5" customHeight="1">
      <c r="A33" s="111"/>
      <c r="B33" s="112" t="s">
        <v>49</v>
      </c>
      <c r="C33" s="124"/>
      <c r="D33" s="94">
        <v>6908754</v>
      </c>
      <c r="E33" s="84">
        <v>6881027</v>
      </c>
      <c r="F33" s="85">
        <v>12567</v>
      </c>
      <c r="G33" s="84">
        <v>6868460</v>
      </c>
      <c r="H33" s="85">
        <v>53673525</v>
      </c>
      <c r="I33" s="84">
        <v>53656310</v>
      </c>
      <c r="J33" s="85">
        <v>30148</v>
      </c>
      <c r="K33" s="84">
        <v>53626162</v>
      </c>
      <c r="L33" s="94">
        <v>0</v>
      </c>
      <c r="M33" s="84">
        <v>0</v>
      </c>
      <c r="N33" s="111"/>
      <c r="O33" s="112" t="s">
        <v>49</v>
      </c>
      <c r="P33" s="113"/>
      <c r="Q33" s="94">
        <v>0</v>
      </c>
      <c r="R33" s="84">
        <v>0</v>
      </c>
      <c r="S33" s="85">
        <v>0</v>
      </c>
      <c r="T33" s="84">
        <v>0</v>
      </c>
      <c r="U33" s="85">
        <v>0</v>
      </c>
      <c r="V33" s="84">
        <v>0</v>
      </c>
      <c r="W33" s="94">
        <v>617580</v>
      </c>
      <c r="X33" s="84">
        <v>617580</v>
      </c>
      <c r="Y33" s="85">
        <v>0</v>
      </c>
      <c r="Z33" s="84">
        <v>617580</v>
      </c>
      <c r="AA33" s="111"/>
      <c r="AB33" s="112" t="s">
        <v>49</v>
      </c>
      <c r="AC33" s="113"/>
      <c r="AD33" s="94">
        <v>10246668</v>
      </c>
      <c r="AE33" s="84">
        <v>10244020</v>
      </c>
      <c r="AF33" s="85">
        <v>2649</v>
      </c>
      <c r="AG33" s="84">
        <v>10241371</v>
      </c>
      <c r="AH33" s="85">
        <v>71446527</v>
      </c>
      <c r="AI33" s="84">
        <v>71398937</v>
      </c>
      <c r="AJ33" s="85">
        <v>45364</v>
      </c>
      <c r="AK33" s="84">
        <v>71353573</v>
      </c>
    </row>
    <row r="34" spans="1:37" ht="13.5" customHeight="1">
      <c r="A34" s="114"/>
      <c r="B34" s="115" t="s">
        <v>50</v>
      </c>
      <c r="C34" s="126"/>
      <c r="D34" s="95">
        <v>1765570</v>
      </c>
      <c r="E34" s="87">
        <v>1726455</v>
      </c>
      <c r="F34" s="88">
        <v>47004</v>
      </c>
      <c r="G34" s="87">
        <v>1679451</v>
      </c>
      <c r="H34" s="88">
        <v>6146651</v>
      </c>
      <c r="I34" s="87">
        <v>6108927</v>
      </c>
      <c r="J34" s="88">
        <v>76861</v>
      </c>
      <c r="K34" s="87">
        <v>6032066</v>
      </c>
      <c r="L34" s="95">
        <v>738</v>
      </c>
      <c r="M34" s="87">
        <v>738</v>
      </c>
      <c r="N34" s="114"/>
      <c r="O34" s="115" t="s">
        <v>50</v>
      </c>
      <c r="P34" s="116"/>
      <c r="Q34" s="95">
        <v>0</v>
      </c>
      <c r="R34" s="87">
        <v>738</v>
      </c>
      <c r="S34" s="88">
        <v>0</v>
      </c>
      <c r="T34" s="87">
        <v>0</v>
      </c>
      <c r="U34" s="88">
        <v>0</v>
      </c>
      <c r="V34" s="87">
        <v>0</v>
      </c>
      <c r="W34" s="95">
        <v>56512</v>
      </c>
      <c r="X34" s="87">
        <v>56512</v>
      </c>
      <c r="Y34" s="88">
        <v>0</v>
      </c>
      <c r="Z34" s="87">
        <v>56512</v>
      </c>
      <c r="AA34" s="114"/>
      <c r="AB34" s="115" t="s">
        <v>50</v>
      </c>
      <c r="AC34" s="116"/>
      <c r="AD34" s="95">
        <v>2248578</v>
      </c>
      <c r="AE34" s="87">
        <v>2244258</v>
      </c>
      <c r="AF34" s="88">
        <v>4320</v>
      </c>
      <c r="AG34" s="87">
        <v>2239938</v>
      </c>
      <c r="AH34" s="88">
        <v>10218049</v>
      </c>
      <c r="AI34" s="87">
        <v>10136890</v>
      </c>
      <c r="AJ34" s="88">
        <v>128185</v>
      </c>
      <c r="AK34" s="87">
        <v>10008705</v>
      </c>
    </row>
    <row r="35" spans="1:37" ht="13.5" customHeight="1">
      <c r="A35" s="111"/>
      <c r="B35" s="112" t="s">
        <v>51</v>
      </c>
      <c r="C35" s="124"/>
      <c r="D35" s="94">
        <v>9059769</v>
      </c>
      <c r="E35" s="84">
        <v>8539260</v>
      </c>
      <c r="F35" s="85">
        <v>155907</v>
      </c>
      <c r="G35" s="84">
        <v>8383353</v>
      </c>
      <c r="H35" s="85">
        <v>29029567</v>
      </c>
      <c r="I35" s="84">
        <v>28490861</v>
      </c>
      <c r="J35" s="85">
        <v>263024</v>
      </c>
      <c r="K35" s="84">
        <v>28227837</v>
      </c>
      <c r="L35" s="94">
        <v>0</v>
      </c>
      <c r="M35" s="84">
        <v>0</v>
      </c>
      <c r="N35" s="111"/>
      <c r="O35" s="112" t="s">
        <v>51</v>
      </c>
      <c r="P35" s="113"/>
      <c r="Q35" s="94">
        <v>0</v>
      </c>
      <c r="R35" s="84">
        <v>0</v>
      </c>
      <c r="S35" s="85">
        <v>0</v>
      </c>
      <c r="T35" s="84">
        <v>0</v>
      </c>
      <c r="U35" s="85">
        <v>0</v>
      </c>
      <c r="V35" s="84">
        <v>0</v>
      </c>
      <c r="W35" s="94">
        <v>433424</v>
      </c>
      <c r="X35" s="84">
        <v>433292</v>
      </c>
      <c r="Y35" s="85">
        <v>148</v>
      </c>
      <c r="Z35" s="84">
        <v>433144</v>
      </c>
      <c r="AA35" s="111"/>
      <c r="AB35" s="112" t="s">
        <v>51</v>
      </c>
      <c r="AC35" s="113"/>
      <c r="AD35" s="94">
        <v>4959794</v>
      </c>
      <c r="AE35" s="84">
        <v>4950515</v>
      </c>
      <c r="AF35" s="85">
        <v>9767</v>
      </c>
      <c r="AG35" s="84">
        <v>4940748</v>
      </c>
      <c r="AH35" s="85">
        <v>43482554</v>
      </c>
      <c r="AI35" s="84">
        <v>42413928</v>
      </c>
      <c r="AJ35" s="85">
        <v>428846</v>
      </c>
      <c r="AK35" s="84">
        <v>41985082</v>
      </c>
    </row>
    <row r="36" spans="1:37" ht="13.5" customHeight="1">
      <c r="A36" s="111"/>
      <c r="B36" s="112" t="s">
        <v>52</v>
      </c>
      <c r="C36" s="124"/>
      <c r="D36" s="94">
        <v>1660524</v>
      </c>
      <c r="E36" s="84">
        <v>1652139</v>
      </c>
      <c r="F36" s="85">
        <v>8384</v>
      </c>
      <c r="G36" s="84">
        <v>1643755</v>
      </c>
      <c r="H36" s="85">
        <v>3027581</v>
      </c>
      <c r="I36" s="84">
        <v>3024794</v>
      </c>
      <c r="J36" s="85">
        <v>11138</v>
      </c>
      <c r="K36" s="84">
        <v>3013656</v>
      </c>
      <c r="L36" s="94">
        <v>463</v>
      </c>
      <c r="M36" s="84">
        <v>463</v>
      </c>
      <c r="N36" s="111"/>
      <c r="O36" s="112" t="s">
        <v>52</v>
      </c>
      <c r="P36" s="113"/>
      <c r="Q36" s="94">
        <v>0</v>
      </c>
      <c r="R36" s="84">
        <v>463</v>
      </c>
      <c r="S36" s="85">
        <v>0</v>
      </c>
      <c r="T36" s="84">
        <v>0</v>
      </c>
      <c r="U36" s="85">
        <v>0</v>
      </c>
      <c r="V36" s="84">
        <v>0</v>
      </c>
      <c r="W36" s="94">
        <v>59444</v>
      </c>
      <c r="X36" s="84">
        <v>59444</v>
      </c>
      <c r="Y36" s="85">
        <v>0</v>
      </c>
      <c r="Z36" s="84">
        <v>59444</v>
      </c>
      <c r="AA36" s="111"/>
      <c r="AB36" s="112" t="s">
        <v>52</v>
      </c>
      <c r="AC36" s="113"/>
      <c r="AD36" s="94">
        <v>1693087</v>
      </c>
      <c r="AE36" s="84">
        <v>1687435</v>
      </c>
      <c r="AF36" s="85">
        <v>5652</v>
      </c>
      <c r="AG36" s="84">
        <v>1681783</v>
      </c>
      <c r="AH36" s="85">
        <v>6441099</v>
      </c>
      <c r="AI36" s="84">
        <v>6424275</v>
      </c>
      <c r="AJ36" s="85">
        <v>25174</v>
      </c>
      <c r="AK36" s="84">
        <v>6399101</v>
      </c>
    </row>
    <row r="37" spans="1:37" ht="13.5" customHeight="1">
      <c r="A37" s="111"/>
      <c r="B37" s="112" t="s">
        <v>120</v>
      </c>
      <c r="C37" s="124"/>
      <c r="D37" s="94">
        <v>6298504</v>
      </c>
      <c r="E37" s="84">
        <v>6241079</v>
      </c>
      <c r="F37" s="85">
        <v>74774</v>
      </c>
      <c r="G37" s="84">
        <v>6166305</v>
      </c>
      <c r="H37" s="85">
        <v>5893079</v>
      </c>
      <c r="I37" s="84">
        <v>5841218</v>
      </c>
      <c r="J37" s="85">
        <v>82902</v>
      </c>
      <c r="K37" s="84">
        <v>5758316</v>
      </c>
      <c r="L37" s="94">
        <v>110431</v>
      </c>
      <c r="M37" s="84">
        <v>77487</v>
      </c>
      <c r="N37" s="111"/>
      <c r="O37" s="112" t="s">
        <v>120</v>
      </c>
      <c r="P37" s="113"/>
      <c r="Q37" s="94">
        <v>32944</v>
      </c>
      <c r="R37" s="84">
        <v>44543</v>
      </c>
      <c r="S37" s="85">
        <v>0</v>
      </c>
      <c r="T37" s="84">
        <v>0</v>
      </c>
      <c r="U37" s="85">
        <v>0</v>
      </c>
      <c r="V37" s="84">
        <v>0</v>
      </c>
      <c r="W37" s="94">
        <v>157488</v>
      </c>
      <c r="X37" s="84">
        <v>157488</v>
      </c>
      <c r="Y37" s="85">
        <v>0</v>
      </c>
      <c r="Z37" s="84">
        <v>157488</v>
      </c>
      <c r="AA37" s="111"/>
      <c r="AB37" s="112" t="s">
        <v>120</v>
      </c>
      <c r="AC37" s="113"/>
      <c r="AD37" s="94">
        <v>3816370</v>
      </c>
      <c r="AE37" s="84">
        <v>3811221</v>
      </c>
      <c r="AF37" s="85">
        <v>5051</v>
      </c>
      <c r="AG37" s="84">
        <v>3806170</v>
      </c>
      <c r="AH37" s="85">
        <v>16275872</v>
      </c>
      <c r="AI37" s="84">
        <v>16128493</v>
      </c>
      <c r="AJ37" s="85">
        <v>195671</v>
      </c>
      <c r="AK37" s="84">
        <v>15932822</v>
      </c>
    </row>
    <row r="38" spans="1:37" ht="13.5" customHeight="1">
      <c r="A38" s="111"/>
      <c r="B38" s="112" t="s">
        <v>53</v>
      </c>
      <c r="C38" s="124"/>
      <c r="D38" s="94">
        <v>3069801</v>
      </c>
      <c r="E38" s="84">
        <v>3024066</v>
      </c>
      <c r="F38" s="85">
        <v>77324</v>
      </c>
      <c r="G38" s="84">
        <v>2946742</v>
      </c>
      <c r="H38" s="85">
        <v>2808903</v>
      </c>
      <c r="I38" s="84">
        <v>2699412</v>
      </c>
      <c r="J38" s="85">
        <v>172444</v>
      </c>
      <c r="K38" s="84">
        <v>2526968</v>
      </c>
      <c r="L38" s="94">
        <v>395</v>
      </c>
      <c r="M38" s="84">
        <v>395</v>
      </c>
      <c r="N38" s="111"/>
      <c r="O38" s="112" t="s">
        <v>53</v>
      </c>
      <c r="P38" s="113"/>
      <c r="Q38" s="94">
        <v>0</v>
      </c>
      <c r="R38" s="84">
        <v>395</v>
      </c>
      <c r="S38" s="85">
        <v>0</v>
      </c>
      <c r="T38" s="84">
        <v>0</v>
      </c>
      <c r="U38" s="85">
        <v>0</v>
      </c>
      <c r="V38" s="84">
        <v>0</v>
      </c>
      <c r="W38" s="94">
        <v>59255</v>
      </c>
      <c r="X38" s="84">
        <v>59255</v>
      </c>
      <c r="Y38" s="85">
        <v>0</v>
      </c>
      <c r="Z38" s="84">
        <v>59255</v>
      </c>
      <c r="AA38" s="111"/>
      <c r="AB38" s="112" t="s">
        <v>53</v>
      </c>
      <c r="AC38" s="113"/>
      <c r="AD38" s="94">
        <v>2076674</v>
      </c>
      <c r="AE38" s="84">
        <v>2075666</v>
      </c>
      <c r="AF38" s="85">
        <v>1008</v>
      </c>
      <c r="AG38" s="84">
        <v>2074658</v>
      </c>
      <c r="AH38" s="85">
        <v>8015028</v>
      </c>
      <c r="AI38" s="84">
        <v>7858794</v>
      </c>
      <c r="AJ38" s="85">
        <v>250776</v>
      </c>
      <c r="AK38" s="84">
        <v>7608018</v>
      </c>
    </row>
    <row r="39" spans="1:37" ht="13.5" customHeight="1">
      <c r="A39" s="114"/>
      <c r="B39" s="115" t="s">
        <v>54</v>
      </c>
      <c r="C39" s="126"/>
      <c r="D39" s="95">
        <v>2067032</v>
      </c>
      <c r="E39" s="87">
        <v>2066036</v>
      </c>
      <c r="F39" s="88">
        <v>997</v>
      </c>
      <c r="G39" s="87">
        <v>2065039</v>
      </c>
      <c r="H39" s="88">
        <v>4648580</v>
      </c>
      <c r="I39" s="87">
        <v>4544590</v>
      </c>
      <c r="J39" s="88">
        <v>68382</v>
      </c>
      <c r="K39" s="87">
        <v>4476208</v>
      </c>
      <c r="L39" s="95">
        <v>4053</v>
      </c>
      <c r="M39" s="87">
        <v>4053</v>
      </c>
      <c r="N39" s="114"/>
      <c r="O39" s="115" t="s">
        <v>54</v>
      </c>
      <c r="P39" s="116"/>
      <c r="Q39" s="95">
        <v>0</v>
      </c>
      <c r="R39" s="87">
        <v>4053</v>
      </c>
      <c r="S39" s="88">
        <v>0</v>
      </c>
      <c r="T39" s="87">
        <v>0</v>
      </c>
      <c r="U39" s="88">
        <v>0</v>
      </c>
      <c r="V39" s="87">
        <v>0</v>
      </c>
      <c r="W39" s="95">
        <v>88662</v>
      </c>
      <c r="X39" s="87">
        <v>88662</v>
      </c>
      <c r="Y39" s="88">
        <v>0</v>
      </c>
      <c r="Z39" s="87">
        <v>88662</v>
      </c>
      <c r="AA39" s="114"/>
      <c r="AB39" s="115" t="s">
        <v>54</v>
      </c>
      <c r="AC39" s="116"/>
      <c r="AD39" s="95">
        <v>1685685</v>
      </c>
      <c r="AE39" s="87">
        <v>1685261</v>
      </c>
      <c r="AF39" s="88">
        <v>424</v>
      </c>
      <c r="AG39" s="87">
        <v>1684837</v>
      </c>
      <c r="AH39" s="88">
        <v>8494012</v>
      </c>
      <c r="AI39" s="87">
        <v>8388602</v>
      </c>
      <c r="AJ39" s="88">
        <v>69803</v>
      </c>
      <c r="AK39" s="87">
        <v>8318799</v>
      </c>
    </row>
    <row r="40" spans="1:37" ht="13.5" customHeight="1">
      <c r="A40" s="111"/>
      <c r="B40" s="112" t="s">
        <v>55</v>
      </c>
      <c r="C40" s="124"/>
      <c r="D40" s="94">
        <v>3109347</v>
      </c>
      <c r="E40" s="84">
        <v>3109347</v>
      </c>
      <c r="F40" s="85">
        <v>0</v>
      </c>
      <c r="G40" s="84">
        <v>3109347</v>
      </c>
      <c r="H40" s="85">
        <v>2540761</v>
      </c>
      <c r="I40" s="84">
        <v>2540761</v>
      </c>
      <c r="J40" s="85">
        <v>0</v>
      </c>
      <c r="K40" s="84">
        <v>2540761</v>
      </c>
      <c r="L40" s="94">
        <v>0</v>
      </c>
      <c r="M40" s="84">
        <v>0</v>
      </c>
      <c r="N40" s="111"/>
      <c r="O40" s="112" t="s">
        <v>55</v>
      </c>
      <c r="P40" s="113"/>
      <c r="Q40" s="94">
        <v>0</v>
      </c>
      <c r="R40" s="84">
        <v>0</v>
      </c>
      <c r="S40" s="85">
        <v>0</v>
      </c>
      <c r="T40" s="84">
        <v>0</v>
      </c>
      <c r="U40" s="85">
        <v>0</v>
      </c>
      <c r="V40" s="84">
        <v>0</v>
      </c>
      <c r="W40" s="94">
        <v>56190</v>
      </c>
      <c r="X40" s="84">
        <v>56190</v>
      </c>
      <c r="Y40" s="85">
        <v>0</v>
      </c>
      <c r="Z40" s="84">
        <v>56190</v>
      </c>
      <c r="AA40" s="111"/>
      <c r="AB40" s="112" t="s">
        <v>55</v>
      </c>
      <c r="AC40" s="113"/>
      <c r="AD40" s="94">
        <v>1585936</v>
      </c>
      <c r="AE40" s="84">
        <v>1585926</v>
      </c>
      <c r="AF40" s="85">
        <v>68</v>
      </c>
      <c r="AG40" s="84">
        <v>1585858</v>
      </c>
      <c r="AH40" s="85">
        <v>7292234</v>
      </c>
      <c r="AI40" s="84">
        <v>7292224</v>
      </c>
      <c r="AJ40" s="85">
        <v>68</v>
      </c>
      <c r="AK40" s="84">
        <v>7292156</v>
      </c>
    </row>
    <row r="41" spans="1:37" ht="13.5" customHeight="1">
      <c r="A41" s="111"/>
      <c r="B41" s="112" t="s">
        <v>56</v>
      </c>
      <c r="C41" s="124"/>
      <c r="D41" s="94">
        <v>2689105</v>
      </c>
      <c r="E41" s="84">
        <v>2666163</v>
      </c>
      <c r="F41" s="85">
        <v>22942</v>
      </c>
      <c r="G41" s="84">
        <v>2643221</v>
      </c>
      <c r="H41" s="85">
        <v>2839944</v>
      </c>
      <c r="I41" s="84">
        <v>2799645</v>
      </c>
      <c r="J41" s="85">
        <v>35057</v>
      </c>
      <c r="K41" s="84">
        <v>2764588</v>
      </c>
      <c r="L41" s="94">
        <v>2384</v>
      </c>
      <c r="M41" s="84">
        <v>2384</v>
      </c>
      <c r="N41" s="111"/>
      <c r="O41" s="112" t="s">
        <v>56</v>
      </c>
      <c r="P41" s="113"/>
      <c r="Q41" s="94">
        <v>0</v>
      </c>
      <c r="R41" s="84">
        <v>2384</v>
      </c>
      <c r="S41" s="85">
        <v>0</v>
      </c>
      <c r="T41" s="84">
        <v>0</v>
      </c>
      <c r="U41" s="85">
        <v>0</v>
      </c>
      <c r="V41" s="84">
        <v>0</v>
      </c>
      <c r="W41" s="94">
        <v>64735</v>
      </c>
      <c r="X41" s="84">
        <v>64735</v>
      </c>
      <c r="Y41" s="85">
        <v>0</v>
      </c>
      <c r="Z41" s="84">
        <v>64735</v>
      </c>
      <c r="AA41" s="111"/>
      <c r="AB41" s="112" t="s">
        <v>56</v>
      </c>
      <c r="AC41" s="113"/>
      <c r="AD41" s="94">
        <v>3017301</v>
      </c>
      <c r="AE41" s="84">
        <v>3005721</v>
      </c>
      <c r="AF41" s="85">
        <v>31565</v>
      </c>
      <c r="AG41" s="84">
        <v>2974156</v>
      </c>
      <c r="AH41" s="85">
        <v>8613469</v>
      </c>
      <c r="AI41" s="84">
        <v>8538648</v>
      </c>
      <c r="AJ41" s="85">
        <v>89564</v>
      </c>
      <c r="AK41" s="84">
        <v>8449084</v>
      </c>
    </row>
    <row r="42" spans="1:37" ht="13.5" customHeight="1">
      <c r="A42" s="111"/>
      <c r="B42" s="112" t="s">
        <v>57</v>
      </c>
      <c r="C42" s="124"/>
      <c r="D42" s="94">
        <v>1694467</v>
      </c>
      <c r="E42" s="84">
        <v>1685958</v>
      </c>
      <c r="F42" s="85">
        <v>9972</v>
      </c>
      <c r="G42" s="84">
        <v>1675986</v>
      </c>
      <c r="H42" s="85">
        <v>4005812</v>
      </c>
      <c r="I42" s="84">
        <v>3990828</v>
      </c>
      <c r="J42" s="85">
        <v>28645</v>
      </c>
      <c r="K42" s="84">
        <v>3962183</v>
      </c>
      <c r="L42" s="94">
        <v>0</v>
      </c>
      <c r="M42" s="84">
        <v>0</v>
      </c>
      <c r="N42" s="111"/>
      <c r="O42" s="112" t="s">
        <v>57</v>
      </c>
      <c r="P42" s="113"/>
      <c r="Q42" s="94">
        <v>0</v>
      </c>
      <c r="R42" s="84">
        <v>0</v>
      </c>
      <c r="S42" s="85">
        <v>0</v>
      </c>
      <c r="T42" s="84">
        <v>0</v>
      </c>
      <c r="U42" s="85">
        <v>0</v>
      </c>
      <c r="V42" s="84">
        <v>0</v>
      </c>
      <c r="W42" s="94">
        <v>64448</v>
      </c>
      <c r="X42" s="84">
        <v>64448</v>
      </c>
      <c r="Y42" s="85">
        <v>0</v>
      </c>
      <c r="Z42" s="84">
        <v>64448</v>
      </c>
      <c r="AA42" s="111"/>
      <c r="AB42" s="112" t="s">
        <v>57</v>
      </c>
      <c r="AC42" s="113"/>
      <c r="AD42" s="94">
        <v>1332083</v>
      </c>
      <c r="AE42" s="84">
        <v>1331629</v>
      </c>
      <c r="AF42" s="85">
        <v>454</v>
      </c>
      <c r="AG42" s="84">
        <v>1331175</v>
      </c>
      <c r="AH42" s="85">
        <v>7096810</v>
      </c>
      <c r="AI42" s="84">
        <v>7072863</v>
      </c>
      <c r="AJ42" s="85">
        <v>39071</v>
      </c>
      <c r="AK42" s="84">
        <v>7033792</v>
      </c>
    </row>
    <row r="43" spans="1:37" ht="13.5" customHeight="1">
      <c r="A43" s="111"/>
      <c r="B43" s="112" t="s">
        <v>58</v>
      </c>
      <c r="C43" s="124"/>
      <c r="D43" s="94">
        <v>3014447</v>
      </c>
      <c r="E43" s="84">
        <v>3007792</v>
      </c>
      <c r="F43" s="85">
        <v>6655</v>
      </c>
      <c r="G43" s="84">
        <v>3001137</v>
      </c>
      <c r="H43" s="85">
        <v>8008998</v>
      </c>
      <c r="I43" s="84">
        <v>7985151</v>
      </c>
      <c r="J43" s="85">
        <v>22895</v>
      </c>
      <c r="K43" s="84">
        <v>7962256</v>
      </c>
      <c r="L43" s="94">
        <v>7444</v>
      </c>
      <c r="M43" s="84">
        <v>7444</v>
      </c>
      <c r="N43" s="111"/>
      <c r="O43" s="112" t="s">
        <v>58</v>
      </c>
      <c r="P43" s="113"/>
      <c r="Q43" s="94">
        <v>0</v>
      </c>
      <c r="R43" s="84">
        <v>7444</v>
      </c>
      <c r="S43" s="85">
        <v>0</v>
      </c>
      <c r="T43" s="84">
        <v>0</v>
      </c>
      <c r="U43" s="85">
        <v>0</v>
      </c>
      <c r="V43" s="84">
        <v>0</v>
      </c>
      <c r="W43" s="94">
        <v>95506</v>
      </c>
      <c r="X43" s="84">
        <v>95506</v>
      </c>
      <c r="Y43" s="85">
        <v>0</v>
      </c>
      <c r="Z43" s="84">
        <v>95506</v>
      </c>
      <c r="AA43" s="111"/>
      <c r="AB43" s="112" t="s">
        <v>58</v>
      </c>
      <c r="AC43" s="113"/>
      <c r="AD43" s="94">
        <v>2194550</v>
      </c>
      <c r="AE43" s="84">
        <v>2194132</v>
      </c>
      <c r="AF43" s="85">
        <v>418</v>
      </c>
      <c r="AG43" s="84">
        <v>2193714</v>
      </c>
      <c r="AH43" s="85">
        <v>13320945</v>
      </c>
      <c r="AI43" s="84">
        <v>13290025</v>
      </c>
      <c r="AJ43" s="85">
        <v>29968</v>
      </c>
      <c r="AK43" s="84">
        <v>13260057</v>
      </c>
    </row>
    <row r="44" spans="1:37" ht="13.5" customHeight="1">
      <c r="A44" s="111"/>
      <c r="B44" s="112" t="s">
        <v>59</v>
      </c>
      <c r="C44" s="124"/>
      <c r="D44" s="95">
        <v>3047062</v>
      </c>
      <c r="E44" s="87">
        <v>3044912</v>
      </c>
      <c r="F44" s="88">
        <v>2150</v>
      </c>
      <c r="G44" s="87">
        <v>3042762</v>
      </c>
      <c r="H44" s="88">
        <v>6275388</v>
      </c>
      <c r="I44" s="87">
        <v>6275328</v>
      </c>
      <c r="J44" s="88">
        <v>119</v>
      </c>
      <c r="K44" s="87">
        <v>6275209</v>
      </c>
      <c r="L44" s="95">
        <v>0</v>
      </c>
      <c r="M44" s="87">
        <v>0</v>
      </c>
      <c r="N44" s="114"/>
      <c r="O44" s="115" t="s">
        <v>59</v>
      </c>
      <c r="P44" s="116"/>
      <c r="Q44" s="95">
        <v>0</v>
      </c>
      <c r="R44" s="87">
        <v>0</v>
      </c>
      <c r="S44" s="88">
        <v>0</v>
      </c>
      <c r="T44" s="87">
        <v>0</v>
      </c>
      <c r="U44" s="88">
        <v>0</v>
      </c>
      <c r="V44" s="87">
        <v>0</v>
      </c>
      <c r="W44" s="95">
        <v>84806</v>
      </c>
      <c r="X44" s="87">
        <v>84806</v>
      </c>
      <c r="Y44" s="88">
        <v>0</v>
      </c>
      <c r="Z44" s="87">
        <v>84806</v>
      </c>
      <c r="AA44" s="114"/>
      <c r="AB44" s="115" t="s">
        <v>59</v>
      </c>
      <c r="AC44" s="116"/>
      <c r="AD44" s="95">
        <v>1618593</v>
      </c>
      <c r="AE44" s="87">
        <v>1617891</v>
      </c>
      <c r="AF44" s="88">
        <v>702</v>
      </c>
      <c r="AG44" s="87">
        <v>1617189</v>
      </c>
      <c r="AH44" s="88">
        <v>11025849</v>
      </c>
      <c r="AI44" s="87">
        <v>11022937</v>
      </c>
      <c r="AJ44" s="88">
        <v>2971</v>
      </c>
      <c r="AK44" s="87">
        <v>11019966</v>
      </c>
    </row>
    <row r="45" spans="1:37" ht="13.5" customHeight="1">
      <c r="A45" s="117"/>
      <c r="B45" s="118" t="s">
        <v>60</v>
      </c>
      <c r="C45" s="125"/>
      <c r="D45" s="94">
        <v>8367218</v>
      </c>
      <c r="E45" s="84">
        <v>8347164</v>
      </c>
      <c r="F45" s="85">
        <v>43029</v>
      </c>
      <c r="G45" s="84">
        <v>8304135</v>
      </c>
      <c r="H45" s="85">
        <v>6034323</v>
      </c>
      <c r="I45" s="84">
        <v>6005671</v>
      </c>
      <c r="J45" s="85">
        <v>67738</v>
      </c>
      <c r="K45" s="84">
        <v>5937933</v>
      </c>
      <c r="L45" s="94">
        <v>2912</v>
      </c>
      <c r="M45" s="84">
        <v>2912</v>
      </c>
      <c r="N45" s="111"/>
      <c r="O45" s="112" t="s">
        <v>60</v>
      </c>
      <c r="P45" s="113"/>
      <c r="Q45" s="94">
        <v>0</v>
      </c>
      <c r="R45" s="84">
        <v>2912</v>
      </c>
      <c r="S45" s="85">
        <v>0</v>
      </c>
      <c r="T45" s="84">
        <v>0</v>
      </c>
      <c r="U45" s="85">
        <v>0</v>
      </c>
      <c r="V45" s="84">
        <v>0</v>
      </c>
      <c r="W45" s="94">
        <v>159690</v>
      </c>
      <c r="X45" s="84">
        <v>159690</v>
      </c>
      <c r="Y45" s="85">
        <v>0</v>
      </c>
      <c r="Z45" s="84">
        <v>159690</v>
      </c>
      <c r="AA45" s="111"/>
      <c r="AB45" s="112" t="s">
        <v>60</v>
      </c>
      <c r="AC45" s="113"/>
      <c r="AD45" s="94">
        <v>4862753</v>
      </c>
      <c r="AE45" s="84">
        <v>4858418</v>
      </c>
      <c r="AF45" s="85">
        <v>1311</v>
      </c>
      <c r="AG45" s="84">
        <v>4857107</v>
      </c>
      <c r="AH45" s="85">
        <v>19426896</v>
      </c>
      <c r="AI45" s="84">
        <v>19373855</v>
      </c>
      <c r="AJ45" s="85">
        <v>112078</v>
      </c>
      <c r="AK45" s="84">
        <v>19261777</v>
      </c>
    </row>
    <row r="46" spans="1:37" ht="13.5" customHeight="1">
      <c r="A46" s="111"/>
      <c r="B46" s="112" t="s">
        <v>61</v>
      </c>
      <c r="C46" s="124"/>
      <c r="D46" s="94">
        <v>307537</v>
      </c>
      <c r="E46" s="84">
        <v>306727</v>
      </c>
      <c r="F46" s="85">
        <v>809</v>
      </c>
      <c r="G46" s="84">
        <v>305918</v>
      </c>
      <c r="H46" s="85">
        <v>919604</v>
      </c>
      <c r="I46" s="84">
        <v>919282</v>
      </c>
      <c r="J46" s="85">
        <v>1622</v>
      </c>
      <c r="K46" s="84">
        <v>917660</v>
      </c>
      <c r="L46" s="94">
        <v>23125</v>
      </c>
      <c r="M46" s="84">
        <v>23125</v>
      </c>
      <c r="N46" s="111"/>
      <c r="O46" s="112" t="s">
        <v>61</v>
      </c>
      <c r="P46" s="113"/>
      <c r="Q46" s="94">
        <v>0</v>
      </c>
      <c r="R46" s="84">
        <v>23125</v>
      </c>
      <c r="S46" s="85">
        <v>0</v>
      </c>
      <c r="T46" s="84">
        <v>0</v>
      </c>
      <c r="U46" s="85">
        <v>0</v>
      </c>
      <c r="V46" s="84">
        <v>0</v>
      </c>
      <c r="W46" s="94">
        <v>937</v>
      </c>
      <c r="X46" s="84">
        <v>937</v>
      </c>
      <c r="Y46" s="85">
        <v>0</v>
      </c>
      <c r="Z46" s="84">
        <v>937</v>
      </c>
      <c r="AA46" s="111"/>
      <c r="AB46" s="112" t="s">
        <v>61</v>
      </c>
      <c r="AC46" s="113"/>
      <c r="AD46" s="94">
        <v>528998</v>
      </c>
      <c r="AE46" s="84">
        <v>527923</v>
      </c>
      <c r="AF46" s="85">
        <v>1075</v>
      </c>
      <c r="AG46" s="84">
        <v>526848</v>
      </c>
      <c r="AH46" s="85">
        <v>1780201</v>
      </c>
      <c r="AI46" s="84">
        <v>1777994</v>
      </c>
      <c r="AJ46" s="85">
        <v>3506</v>
      </c>
      <c r="AK46" s="84">
        <v>1774488</v>
      </c>
    </row>
    <row r="47" spans="1:37" ht="13.5" customHeight="1">
      <c r="A47" s="111"/>
      <c r="B47" s="112" t="s">
        <v>62</v>
      </c>
      <c r="C47" s="124"/>
      <c r="D47" s="94">
        <v>1787227</v>
      </c>
      <c r="E47" s="84">
        <v>1786882</v>
      </c>
      <c r="F47" s="85">
        <v>345</v>
      </c>
      <c r="G47" s="84">
        <v>1786537</v>
      </c>
      <c r="H47" s="85">
        <v>1642873</v>
      </c>
      <c r="I47" s="84">
        <v>1636091</v>
      </c>
      <c r="J47" s="85">
        <v>5847</v>
      </c>
      <c r="K47" s="84">
        <v>1630244</v>
      </c>
      <c r="L47" s="94">
        <v>1109</v>
      </c>
      <c r="M47" s="84">
        <v>1109</v>
      </c>
      <c r="N47" s="111"/>
      <c r="O47" s="112" t="s">
        <v>62</v>
      </c>
      <c r="P47" s="113"/>
      <c r="Q47" s="94">
        <v>0</v>
      </c>
      <c r="R47" s="84">
        <v>1109</v>
      </c>
      <c r="S47" s="85">
        <v>0</v>
      </c>
      <c r="T47" s="84">
        <v>0</v>
      </c>
      <c r="U47" s="85">
        <v>0</v>
      </c>
      <c r="V47" s="84">
        <v>0</v>
      </c>
      <c r="W47" s="94">
        <v>12903</v>
      </c>
      <c r="X47" s="84">
        <v>12903</v>
      </c>
      <c r="Y47" s="85">
        <v>0</v>
      </c>
      <c r="Z47" s="84">
        <v>12903</v>
      </c>
      <c r="AA47" s="111"/>
      <c r="AB47" s="112" t="s">
        <v>62</v>
      </c>
      <c r="AC47" s="113"/>
      <c r="AD47" s="94">
        <v>1210049</v>
      </c>
      <c r="AE47" s="84">
        <v>1208825</v>
      </c>
      <c r="AF47" s="85">
        <v>1897</v>
      </c>
      <c r="AG47" s="84">
        <v>1206928</v>
      </c>
      <c r="AH47" s="85">
        <v>4654161</v>
      </c>
      <c r="AI47" s="84">
        <v>4645810</v>
      </c>
      <c r="AJ47" s="85">
        <v>8089</v>
      </c>
      <c r="AK47" s="84">
        <v>4637721</v>
      </c>
    </row>
    <row r="48" spans="1:37" ht="13.5" customHeight="1">
      <c r="A48" s="111"/>
      <c r="B48" s="112" t="s">
        <v>63</v>
      </c>
      <c r="C48" s="124"/>
      <c r="D48" s="94">
        <v>1502441</v>
      </c>
      <c r="E48" s="84">
        <v>1492186</v>
      </c>
      <c r="F48" s="85">
        <v>10255</v>
      </c>
      <c r="G48" s="84">
        <v>1481931</v>
      </c>
      <c r="H48" s="85">
        <v>2206795</v>
      </c>
      <c r="I48" s="84">
        <v>2185745</v>
      </c>
      <c r="J48" s="85">
        <v>33670</v>
      </c>
      <c r="K48" s="84">
        <v>2152075</v>
      </c>
      <c r="L48" s="94">
        <v>0</v>
      </c>
      <c r="M48" s="84">
        <v>0</v>
      </c>
      <c r="N48" s="111"/>
      <c r="O48" s="112" t="s">
        <v>63</v>
      </c>
      <c r="P48" s="113"/>
      <c r="Q48" s="94">
        <v>0</v>
      </c>
      <c r="R48" s="84">
        <v>0</v>
      </c>
      <c r="S48" s="85">
        <v>0</v>
      </c>
      <c r="T48" s="84">
        <v>0</v>
      </c>
      <c r="U48" s="85">
        <v>0</v>
      </c>
      <c r="V48" s="84">
        <v>0</v>
      </c>
      <c r="W48" s="94">
        <v>9815</v>
      </c>
      <c r="X48" s="84">
        <v>9815</v>
      </c>
      <c r="Y48" s="85">
        <v>0</v>
      </c>
      <c r="Z48" s="84">
        <v>9815</v>
      </c>
      <c r="AA48" s="111"/>
      <c r="AB48" s="112" t="s">
        <v>63</v>
      </c>
      <c r="AC48" s="113"/>
      <c r="AD48" s="94">
        <v>1229875</v>
      </c>
      <c r="AE48" s="84">
        <v>1228521</v>
      </c>
      <c r="AF48" s="85">
        <v>1353</v>
      </c>
      <c r="AG48" s="84">
        <v>1227168</v>
      </c>
      <c r="AH48" s="85">
        <v>4948926</v>
      </c>
      <c r="AI48" s="84">
        <v>4916267</v>
      </c>
      <c r="AJ48" s="85">
        <v>45278</v>
      </c>
      <c r="AK48" s="84">
        <v>4870989</v>
      </c>
    </row>
    <row r="49" spans="1:37" ht="13.5" customHeight="1">
      <c r="A49" s="114"/>
      <c r="B49" s="115" t="s">
        <v>64</v>
      </c>
      <c r="C49" s="126"/>
      <c r="D49" s="95">
        <v>1261854</v>
      </c>
      <c r="E49" s="87">
        <v>1261341</v>
      </c>
      <c r="F49" s="88">
        <v>513</v>
      </c>
      <c r="G49" s="87">
        <v>1260828</v>
      </c>
      <c r="H49" s="88">
        <v>2371998</v>
      </c>
      <c r="I49" s="87">
        <v>2357858</v>
      </c>
      <c r="J49" s="88">
        <v>20146</v>
      </c>
      <c r="K49" s="87">
        <v>2337712</v>
      </c>
      <c r="L49" s="95">
        <v>10420</v>
      </c>
      <c r="M49" s="87">
        <v>10420</v>
      </c>
      <c r="N49" s="114"/>
      <c r="O49" s="115" t="s">
        <v>64</v>
      </c>
      <c r="P49" s="116"/>
      <c r="Q49" s="95">
        <v>0</v>
      </c>
      <c r="R49" s="87">
        <v>10420</v>
      </c>
      <c r="S49" s="88">
        <v>0</v>
      </c>
      <c r="T49" s="87">
        <v>0</v>
      </c>
      <c r="U49" s="88">
        <v>0</v>
      </c>
      <c r="V49" s="87">
        <v>0</v>
      </c>
      <c r="W49" s="95">
        <v>45917</v>
      </c>
      <c r="X49" s="87">
        <v>45917</v>
      </c>
      <c r="Y49" s="88">
        <v>0</v>
      </c>
      <c r="Z49" s="87">
        <v>45917</v>
      </c>
      <c r="AA49" s="114"/>
      <c r="AB49" s="115" t="s">
        <v>64</v>
      </c>
      <c r="AC49" s="116"/>
      <c r="AD49" s="95">
        <v>1179772</v>
      </c>
      <c r="AE49" s="87">
        <v>1177716</v>
      </c>
      <c r="AF49" s="88">
        <v>2055</v>
      </c>
      <c r="AG49" s="87">
        <v>1175661</v>
      </c>
      <c r="AH49" s="88">
        <v>4869961</v>
      </c>
      <c r="AI49" s="87">
        <v>4853252</v>
      </c>
      <c r="AJ49" s="88">
        <v>22714</v>
      </c>
      <c r="AK49" s="87">
        <v>4830538</v>
      </c>
    </row>
    <row r="50" spans="1:37" ht="13.5" customHeight="1">
      <c r="A50" s="111"/>
      <c r="B50" s="112" t="s">
        <v>65</v>
      </c>
      <c r="C50" s="124"/>
      <c r="D50" s="94">
        <v>961383</v>
      </c>
      <c r="E50" s="84">
        <v>959774</v>
      </c>
      <c r="F50" s="85">
        <v>1610</v>
      </c>
      <c r="G50" s="84">
        <v>958164</v>
      </c>
      <c r="H50" s="85">
        <v>4374429</v>
      </c>
      <c r="I50" s="84">
        <v>4374004</v>
      </c>
      <c r="J50" s="85">
        <v>2126</v>
      </c>
      <c r="K50" s="84">
        <v>4371878</v>
      </c>
      <c r="L50" s="94">
        <v>0</v>
      </c>
      <c r="M50" s="84">
        <v>0</v>
      </c>
      <c r="N50" s="111"/>
      <c r="O50" s="112" t="s">
        <v>65</v>
      </c>
      <c r="P50" s="113"/>
      <c r="Q50" s="94">
        <v>0</v>
      </c>
      <c r="R50" s="84">
        <v>0</v>
      </c>
      <c r="S50" s="85">
        <v>0</v>
      </c>
      <c r="T50" s="84">
        <v>0</v>
      </c>
      <c r="U50" s="85">
        <v>0</v>
      </c>
      <c r="V50" s="84">
        <v>0</v>
      </c>
      <c r="W50" s="94">
        <v>82878</v>
      </c>
      <c r="X50" s="84">
        <v>82878</v>
      </c>
      <c r="Y50" s="85">
        <v>0</v>
      </c>
      <c r="Z50" s="84">
        <v>82878</v>
      </c>
      <c r="AA50" s="111"/>
      <c r="AB50" s="112" t="s">
        <v>65</v>
      </c>
      <c r="AC50" s="113"/>
      <c r="AD50" s="94">
        <v>996859</v>
      </c>
      <c r="AE50" s="84">
        <v>995115</v>
      </c>
      <c r="AF50" s="85">
        <v>1744</v>
      </c>
      <c r="AG50" s="84">
        <v>993371</v>
      </c>
      <c r="AH50" s="85">
        <v>6415549</v>
      </c>
      <c r="AI50" s="84">
        <v>6411771</v>
      </c>
      <c r="AJ50" s="85">
        <v>5480</v>
      </c>
      <c r="AK50" s="84">
        <v>6406291</v>
      </c>
    </row>
    <row r="51" spans="1:37" ht="13.5" customHeight="1">
      <c r="A51" s="111"/>
      <c r="B51" s="112" t="s">
        <v>66</v>
      </c>
      <c r="C51" s="124"/>
      <c r="D51" s="94">
        <v>1625704</v>
      </c>
      <c r="E51" s="84">
        <v>1613145</v>
      </c>
      <c r="F51" s="85">
        <v>13606</v>
      </c>
      <c r="G51" s="84">
        <v>1599539</v>
      </c>
      <c r="H51" s="85">
        <v>6240582</v>
      </c>
      <c r="I51" s="84">
        <v>6212559</v>
      </c>
      <c r="J51" s="85">
        <v>33866</v>
      </c>
      <c r="K51" s="84">
        <v>6178693</v>
      </c>
      <c r="L51" s="94">
        <v>0</v>
      </c>
      <c r="M51" s="84">
        <v>0</v>
      </c>
      <c r="N51" s="111"/>
      <c r="O51" s="112" t="s">
        <v>66</v>
      </c>
      <c r="P51" s="113"/>
      <c r="Q51" s="94">
        <v>0</v>
      </c>
      <c r="R51" s="84">
        <v>0</v>
      </c>
      <c r="S51" s="85">
        <v>0</v>
      </c>
      <c r="T51" s="84">
        <v>0</v>
      </c>
      <c r="U51" s="85">
        <v>0</v>
      </c>
      <c r="V51" s="84">
        <v>0</v>
      </c>
      <c r="W51" s="94">
        <v>76838</v>
      </c>
      <c r="X51" s="84">
        <v>76838</v>
      </c>
      <c r="Y51" s="85">
        <v>0</v>
      </c>
      <c r="Z51" s="84">
        <v>76838</v>
      </c>
      <c r="AA51" s="111"/>
      <c r="AB51" s="112" t="s">
        <v>66</v>
      </c>
      <c r="AC51" s="113"/>
      <c r="AD51" s="94">
        <v>1119547</v>
      </c>
      <c r="AE51" s="84">
        <v>1116896</v>
      </c>
      <c r="AF51" s="85">
        <v>2651</v>
      </c>
      <c r="AG51" s="84">
        <v>1114245</v>
      </c>
      <c r="AH51" s="85">
        <v>9062671</v>
      </c>
      <c r="AI51" s="84">
        <v>9019438</v>
      </c>
      <c r="AJ51" s="85">
        <v>50123</v>
      </c>
      <c r="AK51" s="84">
        <v>8969315</v>
      </c>
    </row>
    <row r="52" spans="1:37" ht="13.5" customHeight="1">
      <c r="A52" s="111"/>
      <c r="B52" s="112" t="s">
        <v>67</v>
      </c>
      <c r="C52" s="124"/>
      <c r="D52" s="94">
        <v>827418</v>
      </c>
      <c r="E52" s="84">
        <v>825903</v>
      </c>
      <c r="F52" s="85">
        <v>1515</v>
      </c>
      <c r="G52" s="84">
        <v>824388</v>
      </c>
      <c r="H52" s="85">
        <v>1130921</v>
      </c>
      <c r="I52" s="84">
        <v>1130026</v>
      </c>
      <c r="J52" s="85">
        <v>3361</v>
      </c>
      <c r="K52" s="84">
        <v>1126665</v>
      </c>
      <c r="L52" s="94">
        <v>0</v>
      </c>
      <c r="M52" s="84">
        <v>0</v>
      </c>
      <c r="N52" s="111"/>
      <c r="O52" s="112" t="s">
        <v>67</v>
      </c>
      <c r="P52" s="113"/>
      <c r="Q52" s="94">
        <v>0</v>
      </c>
      <c r="R52" s="84">
        <v>0</v>
      </c>
      <c r="S52" s="85">
        <v>0</v>
      </c>
      <c r="T52" s="84">
        <v>0</v>
      </c>
      <c r="U52" s="85">
        <v>0</v>
      </c>
      <c r="V52" s="84">
        <v>0</v>
      </c>
      <c r="W52" s="94">
        <v>30291</v>
      </c>
      <c r="X52" s="84">
        <v>30291</v>
      </c>
      <c r="Y52" s="85">
        <v>0</v>
      </c>
      <c r="Z52" s="84">
        <v>30291</v>
      </c>
      <c r="AA52" s="111"/>
      <c r="AB52" s="112" t="s">
        <v>67</v>
      </c>
      <c r="AC52" s="113"/>
      <c r="AD52" s="94">
        <v>321967</v>
      </c>
      <c r="AE52" s="84">
        <v>321421</v>
      </c>
      <c r="AF52" s="85">
        <v>546</v>
      </c>
      <c r="AG52" s="84">
        <v>320875</v>
      </c>
      <c r="AH52" s="85">
        <v>2310597</v>
      </c>
      <c r="AI52" s="84">
        <v>2307641</v>
      </c>
      <c r="AJ52" s="85">
        <v>5422</v>
      </c>
      <c r="AK52" s="84">
        <v>2302219</v>
      </c>
    </row>
    <row r="53" spans="1:37" ht="13.5" customHeight="1">
      <c r="A53" s="111"/>
      <c r="B53" s="112" t="s">
        <v>68</v>
      </c>
      <c r="C53" s="124"/>
      <c r="D53" s="94">
        <v>1835826</v>
      </c>
      <c r="E53" s="84">
        <v>1827886</v>
      </c>
      <c r="F53" s="85">
        <v>2618</v>
      </c>
      <c r="G53" s="84">
        <v>1825268</v>
      </c>
      <c r="H53" s="85">
        <v>6391674</v>
      </c>
      <c r="I53" s="84">
        <v>6383203</v>
      </c>
      <c r="J53" s="85">
        <v>20596</v>
      </c>
      <c r="K53" s="84">
        <v>6362607</v>
      </c>
      <c r="L53" s="94">
        <v>0</v>
      </c>
      <c r="M53" s="84">
        <v>0</v>
      </c>
      <c r="N53" s="111"/>
      <c r="O53" s="112" t="s">
        <v>68</v>
      </c>
      <c r="P53" s="113"/>
      <c r="Q53" s="94">
        <v>0</v>
      </c>
      <c r="R53" s="84">
        <v>0</v>
      </c>
      <c r="S53" s="85">
        <v>0</v>
      </c>
      <c r="T53" s="84">
        <v>0</v>
      </c>
      <c r="U53" s="85">
        <v>0</v>
      </c>
      <c r="V53" s="84">
        <v>0</v>
      </c>
      <c r="W53" s="94">
        <v>38162</v>
      </c>
      <c r="X53" s="84">
        <v>38162</v>
      </c>
      <c r="Y53" s="85">
        <v>0</v>
      </c>
      <c r="Z53" s="84">
        <v>38162</v>
      </c>
      <c r="AA53" s="111"/>
      <c r="AB53" s="112" t="s">
        <v>68</v>
      </c>
      <c r="AC53" s="113"/>
      <c r="AD53" s="94">
        <v>2201379</v>
      </c>
      <c r="AE53" s="84">
        <v>2199609</v>
      </c>
      <c r="AF53" s="85">
        <v>1770</v>
      </c>
      <c r="AG53" s="84">
        <v>2197839</v>
      </c>
      <c r="AH53" s="85">
        <v>10467041</v>
      </c>
      <c r="AI53" s="84">
        <v>10448860</v>
      </c>
      <c r="AJ53" s="85">
        <v>24984</v>
      </c>
      <c r="AK53" s="84">
        <v>10423876</v>
      </c>
    </row>
    <row r="54" spans="1:37" ht="13.5" customHeight="1">
      <c r="A54" s="114"/>
      <c r="B54" s="115" t="s">
        <v>69</v>
      </c>
      <c r="C54" s="126"/>
      <c r="D54" s="95">
        <v>213654</v>
      </c>
      <c r="E54" s="87">
        <v>205301</v>
      </c>
      <c r="F54" s="88">
        <v>11771</v>
      </c>
      <c r="G54" s="87">
        <v>193530</v>
      </c>
      <c r="H54" s="88">
        <v>169254</v>
      </c>
      <c r="I54" s="87">
        <v>160527</v>
      </c>
      <c r="J54" s="88">
        <v>19943</v>
      </c>
      <c r="K54" s="87">
        <v>140584</v>
      </c>
      <c r="L54" s="95">
        <v>0</v>
      </c>
      <c r="M54" s="87">
        <v>0</v>
      </c>
      <c r="N54" s="114"/>
      <c r="O54" s="115" t="s">
        <v>69</v>
      </c>
      <c r="P54" s="116"/>
      <c r="Q54" s="95">
        <v>0</v>
      </c>
      <c r="R54" s="87">
        <v>0</v>
      </c>
      <c r="S54" s="88">
        <v>0</v>
      </c>
      <c r="T54" s="87">
        <v>0</v>
      </c>
      <c r="U54" s="88">
        <v>0</v>
      </c>
      <c r="V54" s="87">
        <v>0</v>
      </c>
      <c r="W54" s="95">
        <v>2650</v>
      </c>
      <c r="X54" s="87">
        <v>2650</v>
      </c>
      <c r="Y54" s="88">
        <v>0</v>
      </c>
      <c r="Z54" s="87">
        <v>2650</v>
      </c>
      <c r="AA54" s="114"/>
      <c r="AB54" s="115" t="s">
        <v>69</v>
      </c>
      <c r="AC54" s="116"/>
      <c r="AD54" s="95">
        <v>62364</v>
      </c>
      <c r="AE54" s="87">
        <v>61867</v>
      </c>
      <c r="AF54" s="88">
        <v>498</v>
      </c>
      <c r="AG54" s="87">
        <v>61369</v>
      </c>
      <c r="AH54" s="88">
        <v>447922</v>
      </c>
      <c r="AI54" s="87">
        <v>430345</v>
      </c>
      <c r="AJ54" s="88">
        <v>32212</v>
      </c>
      <c r="AK54" s="87">
        <v>398133</v>
      </c>
    </row>
    <row r="55" spans="1:37" ht="13.5" customHeight="1">
      <c r="A55" s="111"/>
      <c r="B55" s="112" t="s">
        <v>70</v>
      </c>
      <c r="C55" s="124"/>
      <c r="D55" s="94">
        <v>1125052</v>
      </c>
      <c r="E55" s="84">
        <v>1123881</v>
      </c>
      <c r="F55" s="85">
        <v>1170</v>
      </c>
      <c r="G55" s="84">
        <v>1122711</v>
      </c>
      <c r="H55" s="85">
        <v>2106599</v>
      </c>
      <c r="I55" s="84">
        <v>2105294</v>
      </c>
      <c r="J55" s="85">
        <v>5722</v>
      </c>
      <c r="K55" s="84">
        <v>2099572</v>
      </c>
      <c r="L55" s="94">
        <v>0</v>
      </c>
      <c r="M55" s="84">
        <v>0</v>
      </c>
      <c r="N55" s="111"/>
      <c r="O55" s="112" t="s">
        <v>70</v>
      </c>
      <c r="P55" s="113"/>
      <c r="Q55" s="94">
        <v>0</v>
      </c>
      <c r="R55" s="84">
        <v>0</v>
      </c>
      <c r="S55" s="85">
        <v>0</v>
      </c>
      <c r="T55" s="84">
        <v>0</v>
      </c>
      <c r="U55" s="85">
        <v>0</v>
      </c>
      <c r="V55" s="84">
        <v>0</v>
      </c>
      <c r="W55" s="94">
        <v>61513</v>
      </c>
      <c r="X55" s="84">
        <v>61513</v>
      </c>
      <c r="Y55" s="85">
        <v>0</v>
      </c>
      <c r="Z55" s="84">
        <v>61513</v>
      </c>
      <c r="AA55" s="111"/>
      <c r="AB55" s="112" t="s">
        <v>70</v>
      </c>
      <c r="AC55" s="113"/>
      <c r="AD55" s="94">
        <v>1229958</v>
      </c>
      <c r="AE55" s="84">
        <v>1229576</v>
      </c>
      <c r="AF55" s="85">
        <v>382</v>
      </c>
      <c r="AG55" s="84">
        <v>1229194</v>
      </c>
      <c r="AH55" s="85">
        <v>4523122</v>
      </c>
      <c r="AI55" s="84">
        <v>4520264</v>
      </c>
      <c r="AJ55" s="85">
        <v>7274</v>
      </c>
      <c r="AK55" s="84">
        <v>4512990</v>
      </c>
    </row>
    <row r="56" spans="1:37" ht="13.5" customHeight="1">
      <c r="A56" s="111"/>
      <c r="B56" s="112" t="s">
        <v>71</v>
      </c>
      <c r="C56" s="124"/>
      <c r="D56" s="94">
        <v>878123</v>
      </c>
      <c r="E56" s="84">
        <v>873810</v>
      </c>
      <c r="F56" s="85">
        <v>4313</v>
      </c>
      <c r="G56" s="84">
        <v>869497</v>
      </c>
      <c r="H56" s="85">
        <v>1836953</v>
      </c>
      <c r="I56" s="84">
        <v>1832126</v>
      </c>
      <c r="J56" s="85">
        <v>3983</v>
      </c>
      <c r="K56" s="84">
        <v>1828143</v>
      </c>
      <c r="L56" s="94">
        <v>0</v>
      </c>
      <c r="M56" s="84">
        <v>0</v>
      </c>
      <c r="N56" s="111"/>
      <c r="O56" s="112" t="s">
        <v>71</v>
      </c>
      <c r="P56" s="113"/>
      <c r="Q56" s="94">
        <v>0</v>
      </c>
      <c r="R56" s="84">
        <v>0</v>
      </c>
      <c r="S56" s="85">
        <v>0</v>
      </c>
      <c r="T56" s="84">
        <v>0</v>
      </c>
      <c r="U56" s="85">
        <v>0</v>
      </c>
      <c r="V56" s="84">
        <v>0</v>
      </c>
      <c r="W56" s="94">
        <v>16480</v>
      </c>
      <c r="X56" s="84">
        <v>16480</v>
      </c>
      <c r="Y56" s="85">
        <v>0</v>
      </c>
      <c r="Z56" s="84">
        <v>16480</v>
      </c>
      <c r="AA56" s="111"/>
      <c r="AB56" s="112" t="s">
        <v>71</v>
      </c>
      <c r="AC56" s="113"/>
      <c r="AD56" s="94">
        <v>638073</v>
      </c>
      <c r="AE56" s="84">
        <v>635897</v>
      </c>
      <c r="AF56" s="85">
        <v>2176</v>
      </c>
      <c r="AG56" s="84">
        <v>633721</v>
      </c>
      <c r="AH56" s="85">
        <v>3369629</v>
      </c>
      <c r="AI56" s="84">
        <v>3358313</v>
      </c>
      <c r="AJ56" s="85">
        <v>10472</v>
      </c>
      <c r="AK56" s="84">
        <v>3347841</v>
      </c>
    </row>
    <row r="57" spans="1:37" ht="13.5" customHeight="1">
      <c r="A57" s="114"/>
      <c r="B57" s="115" t="s">
        <v>72</v>
      </c>
      <c r="C57" s="126"/>
      <c r="D57" s="94">
        <v>2866361</v>
      </c>
      <c r="E57" s="84">
        <v>2862972</v>
      </c>
      <c r="F57" s="85">
        <v>3388</v>
      </c>
      <c r="G57" s="84">
        <v>2859584</v>
      </c>
      <c r="H57" s="85">
        <v>5740770</v>
      </c>
      <c r="I57" s="84">
        <v>5739393</v>
      </c>
      <c r="J57" s="85">
        <v>6612</v>
      </c>
      <c r="K57" s="84">
        <v>5732781</v>
      </c>
      <c r="L57" s="94">
        <v>0</v>
      </c>
      <c r="M57" s="84">
        <v>0</v>
      </c>
      <c r="N57" s="114"/>
      <c r="O57" s="115" t="s">
        <v>72</v>
      </c>
      <c r="P57" s="116"/>
      <c r="Q57" s="94">
        <v>0</v>
      </c>
      <c r="R57" s="84">
        <v>0</v>
      </c>
      <c r="S57" s="85">
        <v>0</v>
      </c>
      <c r="T57" s="84">
        <v>0</v>
      </c>
      <c r="U57" s="85">
        <v>0</v>
      </c>
      <c r="V57" s="84">
        <v>0</v>
      </c>
      <c r="W57" s="94">
        <v>40450</v>
      </c>
      <c r="X57" s="84">
        <v>40450</v>
      </c>
      <c r="Y57" s="85">
        <v>0</v>
      </c>
      <c r="Z57" s="84">
        <v>40450</v>
      </c>
      <c r="AA57" s="114"/>
      <c r="AB57" s="115" t="s">
        <v>72</v>
      </c>
      <c r="AC57" s="116"/>
      <c r="AD57" s="94">
        <v>1700112</v>
      </c>
      <c r="AE57" s="84">
        <v>1698167</v>
      </c>
      <c r="AF57" s="85">
        <v>1943</v>
      </c>
      <c r="AG57" s="84">
        <v>1696224</v>
      </c>
      <c r="AH57" s="85">
        <v>10347693</v>
      </c>
      <c r="AI57" s="84">
        <v>10340982</v>
      </c>
      <c r="AJ57" s="85">
        <v>11943</v>
      </c>
      <c r="AK57" s="84">
        <v>10329039</v>
      </c>
    </row>
    <row r="58" spans="1:37" ht="13.5" customHeight="1">
      <c r="A58" s="111"/>
      <c r="B58" s="112" t="s">
        <v>73</v>
      </c>
      <c r="C58" s="124"/>
      <c r="D58" s="94">
        <v>915952</v>
      </c>
      <c r="E58" s="84">
        <v>904355</v>
      </c>
      <c r="F58" s="85">
        <v>25081</v>
      </c>
      <c r="G58" s="84">
        <v>879274</v>
      </c>
      <c r="H58" s="85">
        <v>1379529</v>
      </c>
      <c r="I58" s="84">
        <v>1367296</v>
      </c>
      <c r="J58" s="85">
        <v>25753</v>
      </c>
      <c r="K58" s="84">
        <v>1341543</v>
      </c>
      <c r="L58" s="94">
        <v>1201</v>
      </c>
      <c r="M58" s="84">
        <v>1201</v>
      </c>
      <c r="N58" s="111"/>
      <c r="O58" s="112" t="s">
        <v>73</v>
      </c>
      <c r="P58" s="113"/>
      <c r="Q58" s="94">
        <v>0</v>
      </c>
      <c r="R58" s="84">
        <v>1201</v>
      </c>
      <c r="S58" s="85">
        <v>0</v>
      </c>
      <c r="T58" s="84">
        <v>0</v>
      </c>
      <c r="U58" s="85">
        <v>0</v>
      </c>
      <c r="V58" s="84">
        <v>0</v>
      </c>
      <c r="W58" s="94">
        <v>18067</v>
      </c>
      <c r="X58" s="84">
        <v>18067</v>
      </c>
      <c r="Y58" s="85">
        <v>0</v>
      </c>
      <c r="Z58" s="84">
        <v>18067</v>
      </c>
      <c r="AA58" s="111"/>
      <c r="AB58" s="112" t="s">
        <v>73</v>
      </c>
      <c r="AC58" s="113"/>
      <c r="AD58" s="94">
        <v>371276</v>
      </c>
      <c r="AE58" s="84">
        <v>370638</v>
      </c>
      <c r="AF58" s="85">
        <v>638</v>
      </c>
      <c r="AG58" s="84">
        <v>370000</v>
      </c>
      <c r="AH58" s="85">
        <v>2686025</v>
      </c>
      <c r="AI58" s="84">
        <v>2661557</v>
      </c>
      <c r="AJ58" s="85">
        <v>51472</v>
      </c>
      <c r="AK58" s="84">
        <v>2610085</v>
      </c>
    </row>
    <row r="59" spans="1:37" ht="13.5" customHeight="1">
      <c r="A59" s="114"/>
      <c r="B59" s="115" t="s">
        <v>74</v>
      </c>
      <c r="C59" s="126"/>
      <c r="D59" s="95">
        <v>318481</v>
      </c>
      <c r="E59" s="87">
        <v>309852</v>
      </c>
      <c r="F59" s="88">
        <v>8629</v>
      </c>
      <c r="G59" s="87">
        <v>301223</v>
      </c>
      <c r="H59" s="88">
        <v>306607</v>
      </c>
      <c r="I59" s="87">
        <v>304415</v>
      </c>
      <c r="J59" s="88">
        <v>10149</v>
      </c>
      <c r="K59" s="87">
        <v>294266</v>
      </c>
      <c r="L59" s="95">
        <v>0</v>
      </c>
      <c r="M59" s="87">
        <v>0</v>
      </c>
      <c r="N59" s="114"/>
      <c r="O59" s="115" t="s">
        <v>74</v>
      </c>
      <c r="P59" s="116"/>
      <c r="Q59" s="95">
        <v>0</v>
      </c>
      <c r="R59" s="87">
        <v>0</v>
      </c>
      <c r="S59" s="88">
        <v>0</v>
      </c>
      <c r="T59" s="87">
        <v>0</v>
      </c>
      <c r="U59" s="88">
        <v>0</v>
      </c>
      <c r="V59" s="87">
        <v>0</v>
      </c>
      <c r="W59" s="95">
        <v>1018</v>
      </c>
      <c r="X59" s="87">
        <v>1018</v>
      </c>
      <c r="Y59" s="88">
        <v>0</v>
      </c>
      <c r="Z59" s="87">
        <v>1018</v>
      </c>
      <c r="AA59" s="114"/>
      <c r="AB59" s="115" t="s">
        <v>74</v>
      </c>
      <c r="AC59" s="116"/>
      <c r="AD59" s="95">
        <v>232489</v>
      </c>
      <c r="AE59" s="87">
        <v>231765</v>
      </c>
      <c r="AF59" s="88">
        <v>724</v>
      </c>
      <c r="AG59" s="87">
        <v>231041</v>
      </c>
      <c r="AH59" s="88">
        <v>858595</v>
      </c>
      <c r="AI59" s="87">
        <v>847050</v>
      </c>
      <c r="AJ59" s="88">
        <v>19502</v>
      </c>
      <c r="AK59" s="87">
        <v>827548</v>
      </c>
    </row>
    <row r="60" spans="1:37" ht="13.5" customHeight="1">
      <c r="A60" s="117"/>
      <c r="B60" s="118" t="s">
        <v>75</v>
      </c>
      <c r="C60" s="125"/>
      <c r="D60" s="96">
        <v>173068</v>
      </c>
      <c r="E60" s="90">
        <v>173068</v>
      </c>
      <c r="F60" s="97">
        <v>0</v>
      </c>
      <c r="G60" s="90">
        <v>173068</v>
      </c>
      <c r="H60" s="97">
        <v>197530</v>
      </c>
      <c r="I60" s="90">
        <v>195945</v>
      </c>
      <c r="J60" s="97">
        <v>6994</v>
      </c>
      <c r="K60" s="90">
        <v>188951</v>
      </c>
      <c r="L60" s="96">
        <v>0</v>
      </c>
      <c r="M60" s="90">
        <v>0</v>
      </c>
      <c r="N60" s="117"/>
      <c r="O60" s="118" t="s">
        <v>75</v>
      </c>
      <c r="P60" s="119"/>
      <c r="Q60" s="96">
        <v>0</v>
      </c>
      <c r="R60" s="90">
        <v>0</v>
      </c>
      <c r="S60" s="97">
        <v>0</v>
      </c>
      <c r="T60" s="90">
        <v>0</v>
      </c>
      <c r="U60" s="97">
        <v>0</v>
      </c>
      <c r="V60" s="90">
        <v>0</v>
      </c>
      <c r="W60" s="96">
        <v>12719</v>
      </c>
      <c r="X60" s="90">
        <v>12719</v>
      </c>
      <c r="Y60" s="97">
        <v>0</v>
      </c>
      <c r="Z60" s="90">
        <v>12719</v>
      </c>
      <c r="AA60" s="117"/>
      <c r="AB60" s="118" t="s">
        <v>75</v>
      </c>
      <c r="AC60" s="119"/>
      <c r="AD60" s="96">
        <v>133573</v>
      </c>
      <c r="AE60" s="90">
        <v>133573</v>
      </c>
      <c r="AF60" s="97">
        <v>0</v>
      </c>
      <c r="AG60" s="90">
        <v>133573</v>
      </c>
      <c r="AH60" s="97">
        <v>516890</v>
      </c>
      <c r="AI60" s="90">
        <v>515305</v>
      </c>
      <c r="AJ60" s="97">
        <v>6994</v>
      </c>
      <c r="AK60" s="90">
        <v>508311</v>
      </c>
    </row>
    <row r="61" spans="1:37" ht="13.5" customHeight="1">
      <c r="A61" s="111"/>
      <c r="B61" s="112" t="s">
        <v>76</v>
      </c>
      <c r="C61" s="124"/>
      <c r="D61" s="94">
        <v>502435</v>
      </c>
      <c r="E61" s="84">
        <v>498285</v>
      </c>
      <c r="F61" s="85">
        <v>4150</v>
      </c>
      <c r="G61" s="84">
        <v>494135</v>
      </c>
      <c r="H61" s="85">
        <v>671866</v>
      </c>
      <c r="I61" s="84">
        <v>669980</v>
      </c>
      <c r="J61" s="85">
        <v>8821</v>
      </c>
      <c r="K61" s="84">
        <v>661159</v>
      </c>
      <c r="L61" s="94">
        <v>0</v>
      </c>
      <c r="M61" s="84">
        <v>0</v>
      </c>
      <c r="N61" s="111"/>
      <c r="O61" s="112" t="s">
        <v>76</v>
      </c>
      <c r="P61" s="113"/>
      <c r="Q61" s="94">
        <v>0</v>
      </c>
      <c r="R61" s="84">
        <v>0</v>
      </c>
      <c r="S61" s="85">
        <v>0</v>
      </c>
      <c r="T61" s="84">
        <v>0</v>
      </c>
      <c r="U61" s="85">
        <v>0</v>
      </c>
      <c r="V61" s="84">
        <v>0</v>
      </c>
      <c r="W61" s="94">
        <v>18339</v>
      </c>
      <c r="X61" s="84">
        <v>18339</v>
      </c>
      <c r="Y61" s="85">
        <v>0</v>
      </c>
      <c r="Z61" s="84">
        <v>18339</v>
      </c>
      <c r="AA61" s="111"/>
      <c r="AB61" s="112" t="s">
        <v>76</v>
      </c>
      <c r="AC61" s="113"/>
      <c r="AD61" s="94">
        <v>666664</v>
      </c>
      <c r="AE61" s="84">
        <v>664793</v>
      </c>
      <c r="AF61" s="85">
        <v>1871</v>
      </c>
      <c r="AG61" s="84">
        <v>662922</v>
      </c>
      <c r="AH61" s="85">
        <v>1859304</v>
      </c>
      <c r="AI61" s="84">
        <v>1851397</v>
      </c>
      <c r="AJ61" s="85">
        <v>14842</v>
      </c>
      <c r="AK61" s="84">
        <v>1836555</v>
      </c>
    </row>
    <row r="62" spans="1:37" ht="13.5" customHeight="1">
      <c r="A62" s="111"/>
      <c r="B62" s="112" t="s">
        <v>77</v>
      </c>
      <c r="C62" s="124"/>
      <c r="D62" s="94">
        <v>170447</v>
      </c>
      <c r="E62" s="84">
        <v>169508</v>
      </c>
      <c r="F62" s="85">
        <v>940</v>
      </c>
      <c r="G62" s="84">
        <v>168568</v>
      </c>
      <c r="H62" s="85">
        <v>281379</v>
      </c>
      <c r="I62" s="84">
        <v>281204</v>
      </c>
      <c r="J62" s="85">
        <v>874</v>
      </c>
      <c r="K62" s="84">
        <v>280330</v>
      </c>
      <c r="L62" s="94">
        <v>0</v>
      </c>
      <c r="M62" s="84">
        <v>0</v>
      </c>
      <c r="N62" s="111"/>
      <c r="O62" s="112" t="s">
        <v>77</v>
      </c>
      <c r="P62" s="113"/>
      <c r="Q62" s="94">
        <v>0</v>
      </c>
      <c r="R62" s="84">
        <v>0</v>
      </c>
      <c r="S62" s="85">
        <v>0</v>
      </c>
      <c r="T62" s="84">
        <v>0</v>
      </c>
      <c r="U62" s="85">
        <v>0</v>
      </c>
      <c r="V62" s="84">
        <v>0</v>
      </c>
      <c r="W62" s="94">
        <v>2529</v>
      </c>
      <c r="X62" s="84">
        <v>2529</v>
      </c>
      <c r="Y62" s="85">
        <v>0</v>
      </c>
      <c r="Z62" s="84">
        <v>2529</v>
      </c>
      <c r="AA62" s="111"/>
      <c r="AB62" s="112" t="s">
        <v>77</v>
      </c>
      <c r="AC62" s="113"/>
      <c r="AD62" s="94">
        <v>101496</v>
      </c>
      <c r="AE62" s="84">
        <v>101227</v>
      </c>
      <c r="AF62" s="85">
        <v>269</v>
      </c>
      <c r="AG62" s="84">
        <v>100958</v>
      </c>
      <c r="AH62" s="85">
        <v>555851</v>
      </c>
      <c r="AI62" s="84">
        <v>554468</v>
      </c>
      <c r="AJ62" s="85">
        <v>2083</v>
      </c>
      <c r="AK62" s="84">
        <v>552385</v>
      </c>
    </row>
    <row r="63" spans="1:37" ht="13.5" customHeight="1">
      <c r="A63" s="111"/>
      <c r="B63" s="112" t="s">
        <v>78</v>
      </c>
      <c r="C63" s="124"/>
      <c r="D63" s="94">
        <v>169648</v>
      </c>
      <c r="E63" s="84">
        <v>159593</v>
      </c>
      <c r="F63" s="85">
        <v>10056</v>
      </c>
      <c r="G63" s="84">
        <v>149537</v>
      </c>
      <c r="H63" s="85">
        <v>77920</v>
      </c>
      <c r="I63" s="84">
        <v>76972</v>
      </c>
      <c r="J63" s="85">
        <v>4739</v>
      </c>
      <c r="K63" s="84">
        <v>72233</v>
      </c>
      <c r="L63" s="94">
        <v>0</v>
      </c>
      <c r="M63" s="84">
        <v>0</v>
      </c>
      <c r="N63" s="111"/>
      <c r="O63" s="112" t="s">
        <v>78</v>
      </c>
      <c r="P63" s="113"/>
      <c r="Q63" s="94">
        <v>0</v>
      </c>
      <c r="R63" s="84">
        <v>0</v>
      </c>
      <c r="S63" s="85">
        <v>0</v>
      </c>
      <c r="T63" s="84">
        <v>0</v>
      </c>
      <c r="U63" s="85">
        <v>0</v>
      </c>
      <c r="V63" s="84">
        <v>0</v>
      </c>
      <c r="W63" s="94">
        <v>37</v>
      </c>
      <c r="X63" s="84">
        <v>37</v>
      </c>
      <c r="Y63" s="85">
        <v>0</v>
      </c>
      <c r="Z63" s="84">
        <v>37</v>
      </c>
      <c r="AA63" s="111"/>
      <c r="AB63" s="112" t="s">
        <v>78</v>
      </c>
      <c r="AC63" s="113"/>
      <c r="AD63" s="94">
        <v>34236</v>
      </c>
      <c r="AE63" s="84">
        <v>34236</v>
      </c>
      <c r="AF63" s="85">
        <v>0</v>
      </c>
      <c r="AG63" s="84">
        <v>34236</v>
      </c>
      <c r="AH63" s="85">
        <v>281841</v>
      </c>
      <c r="AI63" s="84">
        <v>270838</v>
      </c>
      <c r="AJ63" s="85">
        <v>14795</v>
      </c>
      <c r="AK63" s="84">
        <v>256043</v>
      </c>
    </row>
    <row r="64" spans="1:37" ht="13.5" customHeight="1">
      <c r="A64" s="114"/>
      <c r="B64" s="115" t="s">
        <v>79</v>
      </c>
      <c r="C64" s="126"/>
      <c r="D64" s="95">
        <v>575870</v>
      </c>
      <c r="E64" s="87">
        <v>573002</v>
      </c>
      <c r="F64" s="88">
        <v>2868</v>
      </c>
      <c r="G64" s="87">
        <v>570134</v>
      </c>
      <c r="H64" s="88">
        <v>1522081</v>
      </c>
      <c r="I64" s="87">
        <v>1520724</v>
      </c>
      <c r="J64" s="88">
        <v>6784</v>
      </c>
      <c r="K64" s="87">
        <v>1513940</v>
      </c>
      <c r="L64" s="95">
        <v>0</v>
      </c>
      <c r="M64" s="87">
        <v>0</v>
      </c>
      <c r="N64" s="114"/>
      <c r="O64" s="115" t="s">
        <v>79</v>
      </c>
      <c r="P64" s="116"/>
      <c r="Q64" s="95">
        <v>0</v>
      </c>
      <c r="R64" s="87">
        <v>0</v>
      </c>
      <c r="S64" s="88">
        <v>0</v>
      </c>
      <c r="T64" s="87">
        <v>0</v>
      </c>
      <c r="U64" s="88">
        <v>0</v>
      </c>
      <c r="V64" s="87">
        <v>0</v>
      </c>
      <c r="W64" s="95">
        <v>11091</v>
      </c>
      <c r="X64" s="87">
        <v>11091</v>
      </c>
      <c r="Y64" s="88">
        <v>0</v>
      </c>
      <c r="Z64" s="87">
        <v>11091</v>
      </c>
      <c r="AA64" s="114"/>
      <c r="AB64" s="115" t="s">
        <v>79</v>
      </c>
      <c r="AC64" s="116"/>
      <c r="AD64" s="95">
        <v>677872</v>
      </c>
      <c r="AE64" s="87">
        <v>676848</v>
      </c>
      <c r="AF64" s="88">
        <v>1024</v>
      </c>
      <c r="AG64" s="87">
        <v>675824</v>
      </c>
      <c r="AH64" s="88">
        <v>2786914</v>
      </c>
      <c r="AI64" s="87">
        <v>2781665</v>
      </c>
      <c r="AJ64" s="88">
        <v>10676</v>
      </c>
      <c r="AK64" s="87">
        <v>2770989</v>
      </c>
    </row>
    <row r="65" spans="1:37" ht="13.5" customHeight="1">
      <c r="A65" s="117"/>
      <c r="B65" s="118" t="s">
        <v>80</v>
      </c>
      <c r="C65" s="125"/>
      <c r="D65" s="90">
        <v>17416533</v>
      </c>
      <c r="E65" s="90">
        <v>17264514</v>
      </c>
      <c r="F65" s="97">
        <v>195572</v>
      </c>
      <c r="G65" s="90">
        <v>17068942</v>
      </c>
      <c r="H65" s="97">
        <v>89374986</v>
      </c>
      <c r="I65" s="90">
        <v>88649375</v>
      </c>
      <c r="J65" s="97">
        <v>653942</v>
      </c>
      <c r="K65" s="90">
        <v>87995433</v>
      </c>
      <c r="L65" s="96">
        <v>1709940</v>
      </c>
      <c r="M65" s="90">
        <v>859650</v>
      </c>
      <c r="N65" s="117"/>
      <c r="O65" s="118" t="s">
        <v>80</v>
      </c>
      <c r="P65" s="119"/>
      <c r="Q65" s="96">
        <v>850289</v>
      </c>
      <c r="R65" s="90">
        <v>9361</v>
      </c>
      <c r="S65" s="97">
        <v>0</v>
      </c>
      <c r="T65" s="90">
        <v>0</v>
      </c>
      <c r="U65" s="97">
        <v>0</v>
      </c>
      <c r="V65" s="90">
        <v>0</v>
      </c>
      <c r="W65" s="96">
        <v>837927</v>
      </c>
      <c r="X65" s="90">
        <v>837585</v>
      </c>
      <c r="Y65" s="97">
        <v>1025</v>
      </c>
      <c r="Z65" s="90">
        <v>836560</v>
      </c>
      <c r="AA65" s="117"/>
      <c r="AB65" s="118" t="s">
        <v>80</v>
      </c>
      <c r="AC65" s="119"/>
      <c r="AD65" s="96">
        <v>10496738</v>
      </c>
      <c r="AE65" s="90">
        <v>10486471</v>
      </c>
      <c r="AF65" s="97">
        <v>26010</v>
      </c>
      <c r="AG65" s="90">
        <v>10460461</v>
      </c>
      <c r="AH65" s="97">
        <v>119836124</v>
      </c>
      <c r="AI65" s="90">
        <v>118097595</v>
      </c>
      <c r="AJ65" s="97">
        <v>1726838</v>
      </c>
      <c r="AK65" s="90">
        <v>116370757</v>
      </c>
    </row>
    <row r="66" spans="1:37" ht="13.5" customHeight="1">
      <c r="A66" s="111"/>
      <c r="B66" s="112" t="s">
        <v>81</v>
      </c>
      <c r="C66" s="124"/>
      <c r="D66" s="94">
        <v>2063175</v>
      </c>
      <c r="E66" s="84">
        <v>2060435</v>
      </c>
      <c r="F66" s="85">
        <v>2741</v>
      </c>
      <c r="G66" s="84">
        <v>2057694</v>
      </c>
      <c r="H66" s="85">
        <v>5875587</v>
      </c>
      <c r="I66" s="84">
        <v>5875587</v>
      </c>
      <c r="J66" s="85">
        <v>0</v>
      </c>
      <c r="K66" s="84">
        <v>5875587</v>
      </c>
      <c r="L66" s="94">
        <v>0</v>
      </c>
      <c r="M66" s="84">
        <v>0</v>
      </c>
      <c r="N66" s="111"/>
      <c r="O66" s="112" t="s">
        <v>81</v>
      </c>
      <c r="P66" s="113"/>
      <c r="Q66" s="94">
        <v>0</v>
      </c>
      <c r="R66" s="84">
        <v>0</v>
      </c>
      <c r="S66" s="85">
        <v>0</v>
      </c>
      <c r="T66" s="84">
        <v>0</v>
      </c>
      <c r="U66" s="85">
        <v>0</v>
      </c>
      <c r="V66" s="84">
        <v>0</v>
      </c>
      <c r="W66" s="94">
        <v>132018</v>
      </c>
      <c r="X66" s="84">
        <v>132018</v>
      </c>
      <c r="Y66" s="85">
        <v>0</v>
      </c>
      <c r="Z66" s="84">
        <v>132018</v>
      </c>
      <c r="AA66" s="111"/>
      <c r="AB66" s="112" t="s">
        <v>81</v>
      </c>
      <c r="AC66" s="113"/>
      <c r="AD66" s="94">
        <v>9165792</v>
      </c>
      <c r="AE66" s="84">
        <v>9163411</v>
      </c>
      <c r="AF66" s="85">
        <v>2381</v>
      </c>
      <c r="AG66" s="84">
        <v>9161030</v>
      </c>
      <c r="AH66" s="85">
        <v>17236572</v>
      </c>
      <c r="AI66" s="84">
        <v>17231451</v>
      </c>
      <c r="AJ66" s="85">
        <v>5122</v>
      </c>
      <c r="AK66" s="84">
        <v>17226329</v>
      </c>
    </row>
    <row r="67" spans="1:37" ht="13.5" customHeight="1">
      <c r="A67" s="111"/>
      <c r="B67" s="112" t="s">
        <v>82</v>
      </c>
      <c r="C67" s="124"/>
      <c r="D67" s="94">
        <v>673777</v>
      </c>
      <c r="E67" s="84">
        <v>642932</v>
      </c>
      <c r="F67" s="85">
        <v>8697</v>
      </c>
      <c r="G67" s="84">
        <v>634235</v>
      </c>
      <c r="H67" s="85">
        <v>4587899</v>
      </c>
      <c r="I67" s="84">
        <v>4537727</v>
      </c>
      <c r="J67" s="85">
        <v>12196</v>
      </c>
      <c r="K67" s="84">
        <v>4525531</v>
      </c>
      <c r="L67" s="94">
        <v>1202</v>
      </c>
      <c r="M67" s="84">
        <v>1202</v>
      </c>
      <c r="N67" s="111"/>
      <c r="O67" s="112" t="s">
        <v>82</v>
      </c>
      <c r="P67" s="113"/>
      <c r="Q67" s="94">
        <v>0</v>
      </c>
      <c r="R67" s="84">
        <v>1202</v>
      </c>
      <c r="S67" s="85">
        <v>0</v>
      </c>
      <c r="T67" s="84">
        <v>0</v>
      </c>
      <c r="U67" s="85">
        <v>0</v>
      </c>
      <c r="V67" s="84">
        <v>0</v>
      </c>
      <c r="W67" s="94">
        <v>44018</v>
      </c>
      <c r="X67" s="84">
        <v>44018</v>
      </c>
      <c r="Y67" s="85">
        <v>0</v>
      </c>
      <c r="Z67" s="84">
        <v>44018</v>
      </c>
      <c r="AA67" s="111"/>
      <c r="AB67" s="112" t="s">
        <v>82</v>
      </c>
      <c r="AC67" s="113"/>
      <c r="AD67" s="94">
        <v>472758</v>
      </c>
      <c r="AE67" s="84">
        <v>472758</v>
      </c>
      <c r="AF67" s="85">
        <v>0</v>
      </c>
      <c r="AG67" s="84">
        <v>472758</v>
      </c>
      <c r="AH67" s="85">
        <v>5779654</v>
      </c>
      <c r="AI67" s="84">
        <v>5698637</v>
      </c>
      <c r="AJ67" s="85">
        <v>20893</v>
      </c>
      <c r="AK67" s="84">
        <v>5677744</v>
      </c>
    </row>
    <row r="68" spans="1:37" ht="13.5" customHeight="1">
      <c r="A68" s="111"/>
      <c r="B68" s="112" t="s">
        <v>83</v>
      </c>
      <c r="C68" s="124"/>
      <c r="D68" s="94">
        <v>726836</v>
      </c>
      <c r="E68" s="84">
        <v>710486</v>
      </c>
      <c r="F68" s="85">
        <v>16349</v>
      </c>
      <c r="G68" s="84">
        <v>694137</v>
      </c>
      <c r="H68" s="85">
        <v>3690996</v>
      </c>
      <c r="I68" s="84">
        <v>3674385</v>
      </c>
      <c r="J68" s="85">
        <v>20632</v>
      </c>
      <c r="K68" s="84">
        <v>3653753</v>
      </c>
      <c r="L68" s="94">
        <v>0</v>
      </c>
      <c r="M68" s="84">
        <v>0</v>
      </c>
      <c r="N68" s="111"/>
      <c r="O68" s="112" t="s">
        <v>83</v>
      </c>
      <c r="P68" s="113"/>
      <c r="Q68" s="94">
        <v>0</v>
      </c>
      <c r="R68" s="84">
        <v>0</v>
      </c>
      <c r="S68" s="85">
        <v>0</v>
      </c>
      <c r="T68" s="84">
        <v>0</v>
      </c>
      <c r="U68" s="85">
        <v>0</v>
      </c>
      <c r="V68" s="84">
        <v>0</v>
      </c>
      <c r="W68" s="94">
        <v>29635</v>
      </c>
      <c r="X68" s="84">
        <v>29635</v>
      </c>
      <c r="Y68" s="85">
        <v>0</v>
      </c>
      <c r="Z68" s="84">
        <v>29635</v>
      </c>
      <c r="AA68" s="111"/>
      <c r="AB68" s="112" t="s">
        <v>83</v>
      </c>
      <c r="AC68" s="113"/>
      <c r="AD68" s="94">
        <v>2378747</v>
      </c>
      <c r="AE68" s="84">
        <v>2378325</v>
      </c>
      <c r="AF68" s="85">
        <v>422</v>
      </c>
      <c r="AG68" s="84">
        <v>2377903</v>
      </c>
      <c r="AH68" s="85">
        <v>6826214</v>
      </c>
      <c r="AI68" s="84">
        <v>6792831</v>
      </c>
      <c r="AJ68" s="85">
        <v>37403</v>
      </c>
      <c r="AK68" s="84">
        <v>6755428</v>
      </c>
    </row>
    <row r="69" spans="1:37" ht="13.5" customHeight="1">
      <c r="A69" s="120"/>
      <c r="B69" s="121" t="s">
        <v>84</v>
      </c>
      <c r="C69" s="127"/>
      <c r="D69" s="98">
        <v>555899</v>
      </c>
      <c r="E69" s="91">
        <v>523587</v>
      </c>
      <c r="F69" s="92">
        <v>36688</v>
      </c>
      <c r="G69" s="91">
        <v>486899</v>
      </c>
      <c r="H69" s="92">
        <v>581480</v>
      </c>
      <c r="I69" s="91">
        <v>568010</v>
      </c>
      <c r="J69" s="92">
        <v>23461</v>
      </c>
      <c r="K69" s="91">
        <v>544549</v>
      </c>
      <c r="L69" s="98">
        <v>0</v>
      </c>
      <c r="M69" s="91">
        <v>0</v>
      </c>
      <c r="N69" s="120"/>
      <c r="O69" s="121" t="s">
        <v>84</v>
      </c>
      <c r="P69" s="122"/>
      <c r="Q69" s="98">
        <v>0</v>
      </c>
      <c r="R69" s="91">
        <v>0</v>
      </c>
      <c r="S69" s="92">
        <v>0</v>
      </c>
      <c r="T69" s="91">
        <v>0</v>
      </c>
      <c r="U69" s="92">
        <v>0</v>
      </c>
      <c r="V69" s="91">
        <v>0</v>
      </c>
      <c r="W69" s="98">
        <v>12788</v>
      </c>
      <c r="X69" s="91">
        <v>12788</v>
      </c>
      <c r="Y69" s="92">
        <v>0</v>
      </c>
      <c r="Z69" s="91">
        <v>12788</v>
      </c>
      <c r="AA69" s="120"/>
      <c r="AB69" s="121" t="s">
        <v>84</v>
      </c>
      <c r="AC69" s="122"/>
      <c r="AD69" s="98">
        <v>540164</v>
      </c>
      <c r="AE69" s="91">
        <v>537124</v>
      </c>
      <c r="AF69" s="92">
        <v>3041</v>
      </c>
      <c r="AG69" s="91">
        <v>534083</v>
      </c>
      <c r="AH69" s="92">
        <v>1690331</v>
      </c>
      <c r="AI69" s="91">
        <v>1641509</v>
      </c>
      <c r="AJ69" s="92">
        <v>63190</v>
      </c>
      <c r="AK69" s="91">
        <v>1578319</v>
      </c>
    </row>
    <row r="70" spans="1:37" ht="13.5" customHeight="1">
      <c r="A70" s="111"/>
      <c r="B70" s="112" t="s">
        <v>85</v>
      </c>
      <c r="C70" s="113"/>
      <c r="D70" s="76">
        <f>D10+D11</f>
        <v>367916900</v>
      </c>
      <c r="E70" s="76">
        <f aca="true" t="shared" si="0" ref="E70:AK70">E10+E11</f>
        <v>362499233</v>
      </c>
      <c r="F70" s="76">
        <f t="shared" si="0"/>
        <v>4077525</v>
      </c>
      <c r="G70" s="76">
        <f t="shared" si="0"/>
        <v>358421708</v>
      </c>
      <c r="H70" s="76">
        <f t="shared" si="0"/>
        <v>849389933</v>
      </c>
      <c r="I70" s="76">
        <f t="shared" si="0"/>
        <v>813397865</v>
      </c>
      <c r="J70" s="76">
        <f t="shared" si="0"/>
        <v>21492053</v>
      </c>
      <c r="K70" s="76">
        <f t="shared" si="0"/>
        <v>791905812</v>
      </c>
      <c r="L70" s="76">
        <f t="shared" si="0"/>
        <v>12787432</v>
      </c>
      <c r="M70" s="76">
        <f t="shared" si="0"/>
        <v>8161126</v>
      </c>
      <c r="N70" s="111"/>
      <c r="O70" s="112" t="s">
        <v>85</v>
      </c>
      <c r="P70" s="113"/>
      <c r="Q70" s="76">
        <f t="shared" si="0"/>
        <v>4444828</v>
      </c>
      <c r="R70" s="76">
        <f t="shared" si="0"/>
        <v>3716298</v>
      </c>
      <c r="S70" s="76">
        <f t="shared" si="0"/>
        <v>1335998</v>
      </c>
      <c r="T70" s="76">
        <f t="shared" si="0"/>
        <v>1335998</v>
      </c>
      <c r="U70" s="76">
        <f t="shared" si="0"/>
        <v>0</v>
      </c>
      <c r="V70" s="76">
        <f t="shared" si="0"/>
        <v>1335998</v>
      </c>
      <c r="W70" s="76">
        <f t="shared" si="0"/>
        <v>12416418</v>
      </c>
      <c r="X70" s="76">
        <f t="shared" si="0"/>
        <v>12410198</v>
      </c>
      <c r="Y70" s="76">
        <f t="shared" si="0"/>
        <v>15489</v>
      </c>
      <c r="Z70" s="76">
        <f t="shared" si="0"/>
        <v>12394709</v>
      </c>
      <c r="AA70" s="111"/>
      <c r="AB70" s="112" t="s">
        <v>85</v>
      </c>
      <c r="AC70" s="113"/>
      <c r="AD70" s="76">
        <f t="shared" si="0"/>
        <v>273886720</v>
      </c>
      <c r="AE70" s="76">
        <f t="shared" si="0"/>
        <v>273724378</v>
      </c>
      <c r="AF70" s="76">
        <f t="shared" si="0"/>
        <v>244138</v>
      </c>
      <c r="AG70" s="76">
        <f t="shared" si="0"/>
        <v>273480240</v>
      </c>
      <c r="AH70" s="102">
        <f t="shared" si="0"/>
        <v>1517733401</v>
      </c>
      <c r="AI70" s="76">
        <f t="shared" si="0"/>
        <v>1471528798</v>
      </c>
      <c r="AJ70" s="76">
        <f t="shared" si="0"/>
        <v>30274033</v>
      </c>
      <c r="AK70" s="76">
        <f t="shared" si="0"/>
        <v>1441254765</v>
      </c>
    </row>
    <row r="71" spans="1:37" ht="13.5" customHeight="1">
      <c r="A71" s="111"/>
      <c r="B71" s="112" t="s">
        <v>154</v>
      </c>
      <c r="C71" s="113"/>
      <c r="D71" s="76">
        <f>SUM(D12:D37)</f>
        <v>155443625</v>
      </c>
      <c r="E71" s="76">
        <f aca="true" t="shared" si="1" ref="E71:AK71">SUM(E12:E37)</f>
        <v>152170832</v>
      </c>
      <c r="F71" s="76">
        <f t="shared" si="1"/>
        <v>1602523</v>
      </c>
      <c r="G71" s="76">
        <f t="shared" si="1"/>
        <v>150568309</v>
      </c>
      <c r="H71" s="76">
        <f t="shared" si="1"/>
        <v>369112529</v>
      </c>
      <c r="I71" s="76">
        <f t="shared" si="1"/>
        <v>362034132</v>
      </c>
      <c r="J71" s="76">
        <f t="shared" si="1"/>
        <v>5257476</v>
      </c>
      <c r="K71" s="76">
        <f t="shared" si="1"/>
        <v>356776656</v>
      </c>
      <c r="L71" s="76">
        <f t="shared" si="1"/>
        <v>1076440</v>
      </c>
      <c r="M71" s="76">
        <f t="shared" si="1"/>
        <v>593608</v>
      </c>
      <c r="N71" s="111"/>
      <c r="O71" s="112" t="s">
        <v>154</v>
      </c>
      <c r="P71" s="113"/>
      <c r="Q71" s="76">
        <f t="shared" si="1"/>
        <v>482833</v>
      </c>
      <c r="R71" s="76">
        <f t="shared" si="1"/>
        <v>110775</v>
      </c>
      <c r="S71" s="76">
        <f t="shared" si="1"/>
        <v>0</v>
      </c>
      <c r="T71" s="76">
        <f t="shared" si="1"/>
        <v>0</v>
      </c>
      <c r="U71" s="76">
        <f t="shared" si="1"/>
        <v>0</v>
      </c>
      <c r="V71" s="76">
        <f t="shared" si="1"/>
        <v>0</v>
      </c>
      <c r="W71" s="76">
        <f t="shared" si="1"/>
        <v>3999781</v>
      </c>
      <c r="X71" s="76">
        <f t="shared" si="1"/>
        <v>3997196</v>
      </c>
      <c r="Y71" s="76">
        <f t="shared" si="1"/>
        <v>2600</v>
      </c>
      <c r="Z71" s="76">
        <f t="shared" si="1"/>
        <v>3994596</v>
      </c>
      <c r="AA71" s="111"/>
      <c r="AB71" s="112" t="s">
        <v>154</v>
      </c>
      <c r="AC71" s="113"/>
      <c r="AD71" s="76">
        <f t="shared" si="1"/>
        <v>135645828</v>
      </c>
      <c r="AE71" s="76">
        <f t="shared" si="1"/>
        <v>135463935</v>
      </c>
      <c r="AF71" s="76">
        <f t="shared" si="1"/>
        <v>167957</v>
      </c>
      <c r="AG71" s="76">
        <f t="shared" si="1"/>
        <v>135295978</v>
      </c>
      <c r="AH71" s="76">
        <f t="shared" si="1"/>
        <v>665278203</v>
      </c>
      <c r="AI71" s="76">
        <f t="shared" si="1"/>
        <v>654259703</v>
      </c>
      <c r="AJ71" s="76">
        <f t="shared" si="1"/>
        <v>7513389</v>
      </c>
      <c r="AK71" s="76">
        <f t="shared" si="1"/>
        <v>646746314</v>
      </c>
    </row>
    <row r="72" spans="1:37" ht="13.5" customHeight="1">
      <c r="A72" s="111"/>
      <c r="B72" s="112" t="s">
        <v>155</v>
      </c>
      <c r="C72" s="113"/>
      <c r="D72" s="76">
        <f aca="true" t="shared" si="2" ref="D72:AK72">SUM(D38:D69)</f>
        <v>66513180</v>
      </c>
      <c r="E72" s="76">
        <f t="shared" si="2"/>
        <v>66080863</v>
      </c>
      <c r="F72" s="76">
        <f t="shared" si="2"/>
        <v>526753</v>
      </c>
      <c r="G72" s="76">
        <f t="shared" si="2"/>
        <v>65554110</v>
      </c>
      <c r="H72" s="76">
        <f t="shared" si="2"/>
        <v>180843021</v>
      </c>
      <c r="I72" s="76">
        <f t="shared" si="2"/>
        <v>179599114</v>
      </c>
      <c r="J72" s="76">
        <f t="shared" si="2"/>
        <v>1327119</v>
      </c>
      <c r="K72" s="76">
        <f t="shared" si="2"/>
        <v>178271995</v>
      </c>
      <c r="L72" s="76">
        <f t="shared" si="2"/>
        <v>1764185</v>
      </c>
      <c r="M72" s="76">
        <f t="shared" si="2"/>
        <v>913895</v>
      </c>
      <c r="N72" s="111"/>
      <c r="O72" s="112" t="s">
        <v>155</v>
      </c>
      <c r="P72" s="113"/>
      <c r="Q72" s="76">
        <f t="shared" si="2"/>
        <v>850289</v>
      </c>
      <c r="R72" s="76">
        <f t="shared" si="2"/>
        <v>63606</v>
      </c>
      <c r="S72" s="76">
        <f t="shared" si="2"/>
        <v>0</v>
      </c>
      <c r="T72" s="76">
        <f t="shared" si="2"/>
        <v>0</v>
      </c>
      <c r="U72" s="76">
        <f t="shared" si="2"/>
        <v>0</v>
      </c>
      <c r="V72" s="76">
        <f t="shared" si="2"/>
        <v>0</v>
      </c>
      <c r="W72" s="76">
        <f t="shared" si="2"/>
        <v>2212312</v>
      </c>
      <c r="X72" s="76">
        <f t="shared" si="2"/>
        <v>2211970</v>
      </c>
      <c r="Y72" s="76">
        <f t="shared" si="2"/>
        <v>1025</v>
      </c>
      <c r="Z72" s="76">
        <f t="shared" si="2"/>
        <v>2210945</v>
      </c>
      <c r="AA72" s="111"/>
      <c r="AB72" s="112" t="s">
        <v>155</v>
      </c>
      <c r="AC72" s="113"/>
      <c r="AD72" s="76">
        <f t="shared" si="2"/>
        <v>56064333</v>
      </c>
      <c r="AE72" s="76">
        <f t="shared" si="2"/>
        <v>56007346</v>
      </c>
      <c r="AF72" s="76">
        <f t="shared" si="2"/>
        <v>90420</v>
      </c>
      <c r="AG72" s="76">
        <f t="shared" si="2"/>
        <v>55916926</v>
      </c>
      <c r="AH72" s="76">
        <f t="shared" si="2"/>
        <v>307397031</v>
      </c>
      <c r="AI72" s="76">
        <f t="shared" si="2"/>
        <v>304813188</v>
      </c>
      <c r="AJ72" s="76">
        <f t="shared" si="2"/>
        <v>2795606</v>
      </c>
      <c r="AK72" s="76">
        <f t="shared" si="2"/>
        <v>302017582</v>
      </c>
    </row>
    <row r="73" spans="1:37" ht="13.5" customHeight="1">
      <c r="A73" s="120"/>
      <c r="B73" s="121" t="s">
        <v>156</v>
      </c>
      <c r="C73" s="122"/>
      <c r="D73" s="77">
        <f aca="true" t="shared" si="3" ref="D73:AK73">SUM(D10:D69)</f>
        <v>589873705</v>
      </c>
      <c r="E73" s="77">
        <f t="shared" si="3"/>
        <v>580750928</v>
      </c>
      <c r="F73" s="77">
        <f t="shared" si="3"/>
        <v>6206801</v>
      </c>
      <c r="G73" s="77">
        <f t="shared" si="3"/>
        <v>574544127</v>
      </c>
      <c r="H73" s="77">
        <f t="shared" si="3"/>
        <v>1399345483</v>
      </c>
      <c r="I73" s="77">
        <f t="shared" si="3"/>
        <v>1355031111</v>
      </c>
      <c r="J73" s="77">
        <f t="shared" si="3"/>
        <v>28076648</v>
      </c>
      <c r="K73" s="77">
        <f t="shared" si="3"/>
        <v>1326954463</v>
      </c>
      <c r="L73" s="77">
        <f t="shared" si="3"/>
        <v>15628057</v>
      </c>
      <c r="M73" s="77">
        <f t="shared" si="3"/>
        <v>9668629</v>
      </c>
      <c r="N73" s="120"/>
      <c r="O73" s="121" t="s">
        <v>156</v>
      </c>
      <c r="P73" s="122"/>
      <c r="Q73" s="77">
        <f t="shared" si="3"/>
        <v>5777950</v>
      </c>
      <c r="R73" s="77">
        <f t="shared" si="3"/>
        <v>3890679</v>
      </c>
      <c r="S73" s="77">
        <f t="shared" si="3"/>
        <v>1335998</v>
      </c>
      <c r="T73" s="77">
        <f t="shared" si="3"/>
        <v>1335998</v>
      </c>
      <c r="U73" s="77">
        <f t="shared" si="3"/>
        <v>0</v>
      </c>
      <c r="V73" s="77">
        <f t="shared" si="3"/>
        <v>1335998</v>
      </c>
      <c r="W73" s="77">
        <f t="shared" si="3"/>
        <v>18628511</v>
      </c>
      <c r="X73" s="77">
        <f t="shared" si="3"/>
        <v>18619364</v>
      </c>
      <c r="Y73" s="77">
        <f t="shared" si="3"/>
        <v>19114</v>
      </c>
      <c r="Z73" s="77">
        <f t="shared" si="3"/>
        <v>18600250</v>
      </c>
      <c r="AA73" s="120"/>
      <c r="AB73" s="121" t="s">
        <v>156</v>
      </c>
      <c r="AC73" s="122"/>
      <c r="AD73" s="77">
        <f t="shared" si="3"/>
        <v>465596881</v>
      </c>
      <c r="AE73" s="77">
        <f t="shared" si="3"/>
        <v>465195659</v>
      </c>
      <c r="AF73" s="77">
        <f t="shared" si="3"/>
        <v>502515</v>
      </c>
      <c r="AG73" s="77">
        <f t="shared" si="3"/>
        <v>464693144</v>
      </c>
      <c r="AH73" s="77">
        <f t="shared" si="3"/>
        <v>2490408635</v>
      </c>
      <c r="AI73" s="77">
        <f t="shared" si="3"/>
        <v>2430601689</v>
      </c>
      <c r="AJ73" s="77">
        <f t="shared" si="3"/>
        <v>40583028</v>
      </c>
      <c r="AK73" s="77">
        <f t="shared" si="3"/>
        <v>2390018661</v>
      </c>
    </row>
  </sheetData>
  <mergeCells count="32">
    <mergeCell ref="A1:K1"/>
    <mergeCell ref="A2:K2"/>
    <mergeCell ref="A3:K3"/>
    <mergeCell ref="A4:K4"/>
    <mergeCell ref="AJ7:AJ9"/>
    <mergeCell ref="L4:M4"/>
    <mergeCell ref="Y4:Z4"/>
    <mergeCell ref="AJ4:AK4"/>
    <mergeCell ref="U7:U9"/>
    <mergeCell ref="Q7:Q9"/>
    <mergeCell ref="Y7:Y9"/>
    <mergeCell ref="AF7:AF9"/>
    <mergeCell ref="O5:O9"/>
    <mergeCell ref="L5:M5"/>
    <mergeCell ref="Q6:R6"/>
    <mergeCell ref="F7:F9"/>
    <mergeCell ref="J7:J9"/>
    <mergeCell ref="B5:B9"/>
    <mergeCell ref="D5:G5"/>
    <mergeCell ref="H5:K5"/>
    <mergeCell ref="F6:G6"/>
    <mergeCell ref="J6:K6"/>
    <mergeCell ref="AB5:AB9"/>
    <mergeCell ref="Q5:R5"/>
    <mergeCell ref="AH5:AK5"/>
    <mergeCell ref="U6:V6"/>
    <mergeCell ref="Y6:Z6"/>
    <mergeCell ref="AF6:AG6"/>
    <mergeCell ref="AJ6:AK6"/>
    <mergeCell ref="S5:V5"/>
    <mergeCell ref="W5:Z5"/>
    <mergeCell ref="AD5:AG5"/>
  </mergeCells>
  <printOptions/>
  <pageMargins left="0.5905511811023623" right="0.5905511811023623" top="0.5905511811023623" bottom="0.5905511811023623" header="0.31496062992125984" footer="0.31496062992125984"/>
  <pageSetup firstPageNumber="183" useFirstPageNumber="1" horizontalDpi="600" verticalDpi="600" orientation="portrait" paperSize="9" scale="79" r:id="rId1"/>
  <colBreaks count="2" manualBreakCount="2">
    <brk id="13" min="3" max="76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2012-04-06T08:29:03Z</cp:lastPrinted>
  <dcterms:created xsi:type="dcterms:W3CDTF">2008-12-09T00:25:15Z</dcterms:created>
  <dcterms:modified xsi:type="dcterms:W3CDTF">2012-04-06T08:36:35Z</dcterms:modified>
  <cp:category/>
  <cp:version/>
  <cp:contentType/>
  <cp:contentStatus/>
</cp:coreProperties>
</file>