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hyou9" sheetId="1" r:id="rId1"/>
    <sheet name="Sheet1" sheetId="2" r:id="rId2"/>
  </sheets>
  <definedNames>
    <definedName name="_xlnm.Print_Area" localSheetId="0">'hyou9'!$A$1:$I$44</definedName>
  </definedNames>
  <calcPr calcMode="manual" fullCalcOnLoad="1"/>
</workbook>
</file>

<file path=xl/sharedStrings.xml><?xml version="1.0" encoding="utf-8"?>
<sst xmlns="http://schemas.openxmlformats.org/spreadsheetml/2006/main" count="96" uniqueCount="56">
  <si>
    <t xml:space="preserve"> </t>
  </si>
  <si>
    <t>事業所数</t>
  </si>
  <si>
    <t>法人</t>
  </si>
  <si>
    <t>個人</t>
  </si>
  <si>
    <t>フランチャイズ・チェーン</t>
  </si>
  <si>
    <t>ボランタリー
・チェーン</t>
  </si>
  <si>
    <t>合計</t>
  </si>
  <si>
    <r>
      <t>加 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</si>
  <si>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r>
      <t xml:space="preserve">　　
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産        業      　 分     　  類</t>
    </r>
  </si>
  <si>
    <t>第９表　小売業の産業小分類別，経営組織（2区分）別のチェーン組織への加盟数－北九州市</t>
  </si>
  <si>
    <t>産        業        分        類</t>
  </si>
  <si>
    <t>事業所数</t>
  </si>
  <si>
    <t>加盟数</t>
  </si>
  <si>
    <t>合計</t>
  </si>
  <si>
    <t>法人</t>
  </si>
  <si>
    <t>個人</t>
  </si>
  <si>
    <t>フランチャイズ・チェーン</t>
  </si>
  <si>
    <t>ボランタリー・チェーン</t>
  </si>
  <si>
    <t>小　　　売　　　 業　　　計</t>
  </si>
  <si>
    <t>各種商品小売業</t>
  </si>
  <si>
    <t>　百貨店,総合スーパー</t>
  </si>
  <si>
    <t>　その他の各種商品小売業（従業者が常時50人未満の事業所）</t>
  </si>
  <si>
    <t>織物・衣服・身の回り品小売業</t>
  </si>
  <si>
    <t>　呉服・服地・寝具小売業</t>
  </si>
  <si>
    <t>　男子服小売業</t>
  </si>
  <si>
    <t>　婦人・子供服小売業</t>
  </si>
  <si>
    <t>　靴・履物小売業</t>
  </si>
  <si>
    <t>　その他の繊維・衣服・身の回り品小売業</t>
  </si>
  <si>
    <t>飲食料品小売業</t>
  </si>
  <si>
    <t>　各種食料品小売業</t>
  </si>
  <si>
    <t>　野菜・果実小売業</t>
  </si>
  <si>
    <t>　食肉小売業</t>
  </si>
  <si>
    <t>　鮮魚小売業</t>
  </si>
  <si>
    <t>　酒小売業</t>
  </si>
  <si>
    <t>　菓子・パン小売業</t>
  </si>
  <si>
    <t>　その他の飲食料品小売業</t>
  </si>
  <si>
    <t>機械器具小売業</t>
  </si>
  <si>
    <t>　自動車小売業</t>
  </si>
  <si>
    <t>　自転車小売業</t>
  </si>
  <si>
    <t>　機械器具小売業（自動車，自転車を除く）</t>
  </si>
  <si>
    <t>その他の小売業</t>
  </si>
  <si>
    <t>　家具・建具・畳小売業</t>
  </si>
  <si>
    <t>　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</si>
  <si>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</si>
  <si>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</si>
  <si>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</si>
  <si>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</si>
  <si>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スポーツ用品・がん具・娯楽用品・楽器小売業</t>
  </si>
  <si>
    <t>　写真機・時計・眼鏡小売業</t>
  </si>
  <si>
    <t>　他に分類されない小売業</t>
  </si>
  <si>
    <t>無店舗小売業</t>
  </si>
  <si>
    <t>　通信販売・訪問販売小売業</t>
  </si>
  <si>
    <t>　自動販売機による小売業</t>
  </si>
  <si>
    <t>　その他の無店舗小売業</t>
  </si>
  <si>
    <t>産業分類</t>
  </si>
  <si>
    <t>第９表　小売業の産業小分類別，経営組織（２区分）別のチェーン組織への加盟数(北九州市)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</si>
</sst>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\ #,##0;&quot;－&quot;"/>
    <numFmt numFmtId="177" formatCode="#,##0.0;&quot;Δ&quot;\ #,##0.0;&quot;－&quot;"/>
    <numFmt numFmtId="178" formatCode="0_);[Red]\(0\)"/>
    <numFmt numFmtId="179" formatCode="#,##0.0;[Red]\-#,##0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Arial Narrow"/>
      <family val="2"/>
    </font>
    <font>
      <sz val="6"/>
      <name val="ＭＳ 明朝"/>
      <family val="1"/>
    </font>
    <font>
      <b/>
      <sz val="10"/>
      <color indexed="8"/>
      <name val="Arial Narrow"/>
      <family val="2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Arial Narrow"/>
      <family val="2"/>
    </font>
    <font>
      <b/>
      <sz val="10"/>
      <name val="ＭＳ ゴシック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ＭＳ ゴシック"/>
      <family val="3"/>
    </font>
    <font>
      <b/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9">
    <xf numFmtId="176" fontId="0" fillId="0" borderId="0" xfId="0" applyAlignment="1">
      <alignment/>
    </xf>
    <xf numFmtId="0" fontId="7" fillId="0" borderId="0" xfId="62" applyFont="1" applyFill="1">
      <alignment/>
      <protection/>
    </xf>
    <xf numFmtId="176" fontId="0" fillId="0" borderId="10" xfId="0" applyBorder="1" applyAlignment="1" applyProtection="1">
      <alignment horizontal="left" vertical="center"/>
      <protection/>
    </xf>
    <xf numFmtId="0" fontId="0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horizontal="left" vertical="center" wrapText="1"/>
      <protection/>
    </xf>
    <xf numFmtId="176" fontId="0" fillId="0" borderId="0" xfId="0" applyBorder="1" applyAlignment="1">
      <alignment/>
    </xf>
    <xf numFmtId="0" fontId="0" fillId="0" borderId="0" xfId="62" applyFont="1" applyFill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64" applyFont="1" applyFill="1" applyBorder="1" applyAlignment="1">
      <alignment vertical="center" shrinkToFit="1"/>
      <protection/>
    </xf>
    <xf numFmtId="176" fontId="11" fillId="0" borderId="11" xfId="60" applyNumberFormat="1" applyFont="1" applyFill="1" applyBorder="1" applyAlignment="1">
      <alignment horizontal="right" wrapText="1"/>
      <protection/>
    </xf>
    <xf numFmtId="176" fontId="11" fillId="0" borderId="0" xfId="63" applyNumberFormat="1" applyFont="1" applyFill="1" applyBorder="1" applyAlignment="1">
      <alignment horizontal="right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176" fontId="13" fillId="0" borderId="11" xfId="60" applyNumberFormat="1" applyFont="1" applyFill="1" applyBorder="1" applyAlignment="1">
      <alignment horizontal="right" wrapText="1"/>
      <protection/>
    </xf>
    <xf numFmtId="176" fontId="13" fillId="0" borderId="0" xfId="63" applyNumberFormat="1" applyFont="1" applyFill="1" applyBorder="1" applyAlignment="1">
      <alignment horizontal="right" wrapText="1"/>
      <protection/>
    </xf>
    <xf numFmtId="0" fontId="14" fillId="0" borderId="0" xfId="62" applyFont="1" applyFill="1">
      <alignment/>
      <protection/>
    </xf>
    <xf numFmtId="176" fontId="0" fillId="0" borderId="10" xfId="0" applyBorder="1" applyAlignment="1">
      <alignment horizontal="center" vertical="center"/>
    </xf>
    <xf numFmtId="0" fontId="7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13" xfId="0" applyFont="1" applyFill="1" applyBorder="1" applyAlignment="1" applyProtection="1">
      <alignment horizontal="centerContinuous" vertical="center"/>
      <protection/>
    </xf>
    <xf numFmtId="176" fontId="16" fillId="0" borderId="0" xfId="61" applyNumberFormat="1" applyFont="1" applyFill="1" applyBorder="1" applyAlignment="1">
      <alignment horizontal="right" vertical="center" wrapText="1"/>
      <protection/>
    </xf>
    <xf numFmtId="1" fontId="9" fillId="0" borderId="11" xfId="0" applyNumberFormat="1" applyFont="1" applyFill="1" applyBorder="1" applyAlignment="1" applyProtection="1">
      <alignment horizontal="left" vertical="center"/>
      <protection/>
    </xf>
    <xf numFmtId="176" fontId="18" fillId="0" borderId="0" xfId="61" applyNumberFormat="1" applyFont="1" applyFill="1" applyBorder="1" applyAlignment="1">
      <alignment horizontal="right" vertical="center" wrapText="1"/>
      <protection/>
    </xf>
    <xf numFmtId="0" fontId="1" fillId="0" borderId="11" xfId="0" applyNumberFormat="1" applyFont="1" applyBorder="1" applyAlignment="1" applyProtection="1">
      <alignment horizontal="center" vertical="center"/>
      <protection/>
    </xf>
    <xf numFmtId="176" fontId="19" fillId="0" borderId="0" xfId="61" applyNumberFormat="1" applyFont="1" applyFill="1" applyBorder="1" applyAlignment="1">
      <alignment horizontal="right" vertical="center" wrapText="1"/>
      <protection/>
    </xf>
    <xf numFmtId="0" fontId="17" fillId="0" borderId="0" xfId="0" applyNumberFormat="1" applyFont="1" applyBorder="1" applyAlignment="1" applyProtection="1">
      <alignment horizontal="right" vertical="center"/>
      <protection/>
    </xf>
    <xf numFmtId="0" fontId="20" fillId="0" borderId="13" xfId="64" applyNumberFormat="1" applyFont="1" applyFill="1" applyBorder="1" applyAlignment="1">
      <alignment vertical="center" shrinkToFit="1"/>
      <protection/>
    </xf>
    <xf numFmtId="0" fontId="17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10" fillId="0" borderId="13" xfId="64" applyNumberFormat="1" applyFont="1" applyFill="1" applyBorder="1" applyAlignment="1">
      <alignment vertical="center" shrinkToFit="1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176" fontId="21" fillId="0" borderId="0" xfId="62" applyNumberFormat="1" applyFont="1" applyFill="1" applyAlignment="1">
      <alignment vertical="center"/>
      <protection/>
    </xf>
    <xf numFmtId="0" fontId="10" fillId="0" borderId="13" xfId="64" applyFont="1" applyFill="1" applyBorder="1" applyAlignment="1">
      <alignment vertical="center" shrinkToFit="1"/>
      <protection/>
    </xf>
    <xf numFmtId="0" fontId="20" fillId="0" borderId="13" xfId="64" applyFont="1" applyFill="1" applyBorder="1" applyAlignment="1">
      <alignment vertical="center"/>
      <protection/>
    </xf>
    <xf numFmtId="0" fontId="17" fillId="0" borderId="11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176" fontId="0" fillId="0" borderId="0" xfId="0" applyBorder="1" applyAlignment="1" applyProtection="1">
      <alignment vertical="center"/>
      <protection/>
    </xf>
    <xf numFmtId="0" fontId="0" fillId="0" borderId="13" xfId="0" applyNumberFormat="1" applyBorder="1" applyAlignment="1">
      <alignment horizontal="left" vertical="center"/>
    </xf>
    <xf numFmtId="176" fontId="0" fillId="0" borderId="0" xfId="0" applyBorder="1" applyAlignment="1">
      <alignment vertical="center"/>
    </xf>
    <xf numFmtId="176" fontId="0" fillId="0" borderId="0" xfId="0" applyBorder="1" applyAlignment="1">
      <alignment horizontal="center" vertical="center"/>
    </xf>
    <xf numFmtId="0" fontId="10" fillId="0" borderId="0" xfId="64" applyNumberFormat="1" applyFont="1" applyFill="1" applyBorder="1" applyAlignment="1">
      <alignment vertical="center" shrinkToFit="1"/>
      <protection/>
    </xf>
    <xf numFmtId="0" fontId="0" fillId="0" borderId="0" xfId="0" applyNumberFormat="1" applyFont="1" applyBorder="1" applyAlignment="1">
      <alignment vertical="center" shrinkToFit="1"/>
    </xf>
    <xf numFmtId="0" fontId="0" fillId="0" borderId="0" xfId="62" applyFont="1" applyFill="1" applyBorder="1" applyAlignment="1">
      <alignment vertical="center"/>
      <protection/>
    </xf>
    <xf numFmtId="0" fontId="17" fillId="0" borderId="0" xfId="0" applyNumberFormat="1" applyFont="1" applyBorder="1" applyAlignment="1" applyProtection="1">
      <alignment horizontal="right"/>
      <protection/>
    </xf>
    <xf numFmtId="0" fontId="0" fillId="0" borderId="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176" fontId="0" fillId="0" borderId="14" xfId="0" applyBorder="1" applyAlignment="1">
      <alignment/>
    </xf>
    <xf numFmtId="176" fontId="0" fillId="0" borderId="10" xfId="0" applyBorder="1" applyAlignment="1">
      <alignment/>
    </xf>
    <xf numFmtId="0" fontId="1" fillId="0" borderId="0" xfId="62" applyFont="1" applyFill="1" applyAlignment="1">
      <alignment/>
      <protection/>
    </xf>
    <xf numFmtId="0" fontId="20" fillId="0" borderId="13" xfId="64" applyNumberFormat="1" applyFont="1" applyFill="1" applyBorder="1" applyAlignment="1">
      <alignment shrinkToFit="1"/>
      <protection/>
    </xf>
    <xf numFmtId="0" fontId="10" fillId="0" borderId="13" xfId="64" applyNumberFormat="1" applyFont="1" applyFill="1" applyBorder="1" applyAlignment="1">
      <alignment shrinkToFit="1"/>
      <protection/>
    </xf>
    <xf numFmtId="0" fontId="0" fillId="0" borderId="0" xfId="62" applyFont="1" applyFill="1" applyAlignment="1">
      <alignment/>
      <protection/>
    </xf>
    <xf numFmtId="0" fontId="10" fillId="0" borderId="13" xfId="64" applyFont="1" applyFill="1" applyBorder="1" applyAlignment="1">
      <alignment shrinkToFit="1"/>
      <protection/>
    </xf>
    <xf numFmtId="0" fontId="0" fillId="0" borderId="13" xfId="62" applyFont="1" applyFill="1" applyBorder="1" applyAlignment="1">
      <alignment/>
      <protection/>
    </xf>
    <xf numFmtId="176" fontId="0" fillId="0" borderId="0" xfId="0" applyBorder="1" applyAlignment="1" applyProtection="1">
      <alignment/>
      <protection/>
    </xf>
    <xf numFmtId="0" fontId="0" fillId="0" borderId="13" xfId="0" applyNumberFormat="1" applyBorder="1" applyAlignment="1">
      <alignment horizontal="left"/>
    </xf>
    <xf numFmtId="176" fontId="0" fillId="0" borderId="15" xfId="0" applyBorder="1" applyAlignment="1">
      <alignment/>
    </xf>
    <xf numFmtId="0" fontId="0" fillId="0" borderId="16" xfId="0" applyNumberFormat="1" applyBorder="1" applyAlignment="1">
      <alignment horizontal="left"/>
    </xf>
    <xf numFmtId="0" fontId="10" fillId="0" borderId="17" xfId="64" applyFont="1" applyFill="1" applyBorder="1" applyAlignment="1">
      <alignment shrinkToFit="1"/>
      <protection/>
    </xf>
    <xf numFmtId="176" fontId="10" fillId="0" borderId="15" xfId="64" applyNumberFormat="1" applyFont="1" applyFill="1" applyBorder="1" applyAlignment="1">
      <alignment shrinkToFit="1"/>
      <protection/>
    </xf>
    <xf numFmtId="176" fontId="0" fillId="0" borderId="15" xfId="62" applyNumberFormat="1" applyFont="1" applyFill="1" applyBorder="1" applyAlignment="1">
      <alignment/>
      <protection/>
    </xf>
    <xf numFmtId="176" fontId="0" fillId="0" borderId="0" xfId="0" applyBorder="1" applyAlignment="1">
      <alignment/>
    </xf>
    <xf numFmtId="176" fontId="10" fillId="0" borderId="0" xfId="64" applyNumberFormat="1" applyFont="1" applyFill="1" applyBorder="1" applyAlignment="1">
      <alignment shrinkToFit="1"/>
      <protection/>
    </xf>
    <xf numFmtId="176" fontId="0" fillId="0" borderId="0" xfId="62" applyNumberFormat="1" applyFont="1" applyFill="1" applyBorder="1" applyAlignment="1">
      <alignment/>
      <protection/>
    </xf>
    <xf numFmtId="0" fontId="10" fillId="0" borderId="11" xfId="64" applyFont="1" applyFill="1" applyBorder="1" applyAlignment="1">
      <alignment shrinkToFit="1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13" xfId="0" applyNumberFormat="1" applyFont="1" applyBorder="1" applyAlignment="1" applyProtection="1">
      <alignment horizontal="center"/>
      <protection/>
    </xf>
    <xf numFmtId="176" fontId="0" fillId="0" borderId="14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0" fontId="12" fillId="0" borderId="18" xfId="62" applyFont="1" applyFill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176" fontId="0" fillId="0" borderId="18" xfId="0" applyFont="1" applyBorder="1" applyAlignment="1">
      <alignment horizontal="center" vertical="center" wrapText="1"/>
    </xf>
    <xf numFmtId="176" fontId="0" fillId="0" borderId="19" xfId="0" applyFont="1" applyBorder="1" applyAlignment="1">
      <alignment horizontal="center" vertical="center" wrapText="1"/>
    </xf>
    <xf numFmtId="176" fontId="8" fillId="0" borderId="21" xfId="0" applyFont="1" applyBorder="1" applyAlignment="1">
      <alignment horizontal="center" vertical="center" wrapText="1"/>
    </xf>
    <xf numFmtId="176" fontId="8" fillId="0" borderId="22" xfId="0" applyFont="1" applyBorder="1" applyAlignment="1">
      <alignment horizontal="center" vertical="center" wrapText="1"/>
    </xf>
    <xf numFmtId="176" fontId="0" fillId="0" borderId="0" xfId="0" applyFont="1" applyBorder="1" applyAlignment="1">
      <alignment vertical="top" wrapText="1"/>
    </xf>
    <xf numFmtId="176" fontId="0" fillId="0" borderId="13" xfId="0" applyFont="1" applyBorder="1" applyAlignment="1">
      <alignment vertical="top" wrapText="1"/>
    </xf>
    <xf numFmtId="176" fontId="0" fillId="0" borderId="15" xfId="0" applyFont="1" applyBorder="1" applyAlignment="1">
      <alignment vertical="top" wrapText="1"/>
    </xf>
    <xf numFmtId="176" fontId="0" fillId="0" borderId="16" xfId="0" applyFont="1" applyBorder="1" applyAlignment="1">
      <alignment vertical="top" wrapText="1"/>
    </xf>
    <xf numFmtId="0" fontId="8" fillId="0" borderId="12" xfId="62" applyFont="1" applyFill="1" applyBorder="1" applyAlignment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13" xfId="0" applyNumberFormat="1" applyFont="1" applyBorder="1" applyAlignment="1" applyProtection="1">
      <alignment horizontal="center" vertical="center"/>
      <protection/>
    </xf>
    <xf numFmtId="0" fontId="15" fillId="0" borderId="0" xfId="62" applyFont="1" applyFill="1" applyAlignment="1">
      <alignment horizontal="left" vertical="center"/>
      <protection/>
    </xf>
    <xf numFmtId="176" fontId="0" fillId="0" borderId="10" xfId="0" applyBorder="1" applyAlignment="1" applyProtection="1">
      <alignment horizontal="center" vertical="center"/>
      <protection/>
    </xf>
    <xf numFmtId="176" fontId="0" fillId="0" borderId="23" xfId="0" applyBorder="1" applyAlignment="1" applyProtection="1">
      <alignment horizontal="center" vertical="center"/>
      <protection/>
    </xf>
    <xf numFmtId="176" fontId="0" fillId="0" borderId="0" xfId="0" applyBorder="1" applyAlignment="1" applyProtection="1">
      <alignment horizontal="center" vertical="center"/>
      <protection/>
    </xf>
    <xf numFmtId="176" fontId="0" fillId="0" borderId="13" xfId="0" applyBorder="1" applyAlignment="1" applyProtection="1">
      <alignment horizontal="center" vertical="center"/>
      <protection/>
    </xf>
    <xf numFmtId="176" fontId="0" fillId="0" borderId="15" xfId="0" applyBorder="1" applyAlignment="1" applyProtection="1">
      <alignment horizontal="center" vertical="center"/>
      <protection/>
    </xf>
    <xf numFmtId="176" fontId="0" fillId="0" borderId="16" xfId="0" applyBorder="1" applyAlignment="1" applyProtection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176" fontId="0" fillId="0" borderId="10" xfId="0" applyBorder="1" applyAlignment="1" applyProtection="1">
      <alignment horizontal="center" vertical="center" textRotation="255"/>
      <protection/>
    </xf>
    <xf numFmtId="176" fontId="0" fillId="0" borderId="0" xfId="0" applyBorder="1" applyAlignment="1" applyProtection="1">
      <alignment horizontal="center" vertical="center" textRotation="255"/>
      <protection/>
    </xf>
    <xf numFmtId="176" fontId="0" fillId="0" borderId="15" xfId="0" applyBorder="1" applyAlignment="1" applyProtection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hyo" xfId="60"/>
    <cellStyle name="標準_その１行間なし" xfId="61"/>
    <cellStyle name="標準_結果様式・商業" xfId="62"/>
    <cellStyle name="標準_候補２" xfId="63"/>
    <cellStyle name="標準_産業分類別（Ｈ１１，Ｈ１４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0" zoomScaleNormal="80" zoomScaleSheetLayoutView="100" workbookViewId="0" topLeftCell="A1">
      <selection activeCell="A3" sqref="A3"/>
    </sheetView>
  </sheetViews>
  <sheetFormatPr defaultColWidth="10.25390625" defaultRowHeight="12.75"/>
  <cols>
    <col min="1" max="1" width="4.875" style="6" customWidth="1"/>
    <col min="2" max="2" width="40.75390625" style="6" customWidth="1"/>
    <col min="3" max="3" width="9.00390625" style="6" customWidth="1"/>
    <col min="4" max="4" width="7.875" style="6" customWidth="1"/>
    <col min="5" max="8" width="8.625" style="6" customWidth="1"/>
    <col min="9" max="9" width="0.74609375" style="6" customWidth="1"/>
    <col min="10" max="16384" width="10.25390625" style="6" customWidth="1"/>
  </cols>
  <sheetData>
    <row r="1" s="1" customFormat="1" ht="14.25">
      <c r="A1" s="15" t="s">
        <v>55</v>
      </c>
    </row>
    <row r="3" spans="1:9" s="3" customFormat="1" ht="17.25" customHeight="1">
      <c r="A3" s="2" t="s">
        <v>0</v>
      </c>
      <c r="B3" s="16"/>
      <c r="C3" s="69" t="s">
        <v>1</v>
      </c>
      <c r="D3" s="77" t="s">
        <v>7</v>
      </c>
      <c r="E3" s="78"/>
      <c r="F3" s="78"/>
      <c r="G3" s="78"/>
      <c r="H3" s="78"/>
      <c r="I3" s="78"/>
    </row>
    <row r="4" spans="1:9" s="3" customFormat="1" ht="17.25" customHeight="1">
      <c r="A4" s="81" t="s">
        <v>8</v>
      </c>
      <c r="B4" s="82"/>
      <c r="C4" s="70"/>
      <c r="D4" s="79" t="s">
        <v>6</v>
      </c>
      <c r="E4" s="74" t="s">
        <v>2</v>
      </c>
      <c r="F4" s="75"/>
      <c r="G4" s="74" t="s">
        <v>3</v>
      </c>
      <c r="H4" s="76"/>
      <c r="I4" s="76"/>
    </row>
    <row r="5" spans="1:9" s="4" customFormat="1" ht="17.25" customHeight="1">
      <c r="A5" s="83"/>
      <c r="B5" s="84"/>
      <c r="C5" s="71"/>
      <c r="D5" s="80"/>
      <c r="E5" s="12" t="s">
        <v>4</v>
      </c>
      <c r="F5" s="12" t="s">
        <v>5</v>
      </c>
      <c r="G5" s="12" t="s">
        <v>4</v>
      </c>
      <c r="H5" s="72" t="s">
        <v>5</v>
      </c>
      <c r="I5" s="73"/>
    </row>
    <row r="6" spans="1:9" ht="17.25" customHeight="1">
      <c r="A6"/>
      <c r="B6" s="5"/>
      <c r="C6" s="48"/>
      <c r="D6" s="49"/>
      <c r="E6" s="47"/>
      <c r="F6" s="46"/>
      <c r="G6" s="46"/>
      <c r="H6" s="46"/>
      <c r="I6" s="47"/>
    </row>
    <row r="7" spans="1:9" s="50" customFormat="1" ht="17.25" customHeight="1">
      <c r="A7" s="67" t="s">
        <v>18</v>
      </c>
      <c r="B7" s="68"/>
      <c r="C7" s="13">
        <v>6514</v>
      </c>
      <c r="D7" s="14">
        <v>477</v>
      </c>
      <c r="E7" s="14">
        <v>227</v>
      </c>
      <c r="F7" s="14">
        <v>102</v>
      </c>
      <c r="G7" s="14">
        <v>126</v>
      </c>
      <c r="H7" s="14">
        <v>22</v>
      </c>
      <c r="I7" s="14"/>
    </row>
    <row r="8" spans="1:9" s="50" customFormat="1" ht="12.75">
      <c r="A8" s="45">
        <v>56</v>
      </c>
      <c r="B8" s="51" t="s">
        <v>19</v>
      </c>
      <c r="C8" s="13">
        <v>25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/>
    </row>
    <row r="9" spans="1:9" s="53" customFormat="1" ht="12.75">
      <c r="A9" s="7">
        <v>561</v>
      </c>
      <c r="B9" s="52" t="s">
        <v>20</v>
      </c>
      <c r="C9" s="10">
        <v>20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/>
    </row>
    <row r="10" spans="1:9" s="53" customFormat="1" ht="12.75">
      <c r="A10" s="7">
        <v>569</v>
      </c>
      <c r="B10" s="52" t="s">
        <v>21</v>
      </c>
      <c r="C10" s="10">
        <v>5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</row>
    <row r="11" spans="1:9" s="50" customFormat="1" ht="12.75">
      <c r="A11" s="45">
        <v>57</v>
      </c>
      <c r="B11" s="51" t="s">
        <v>22</v>
      </c>
      <c r="C11" s="13">
        <v>883</v>
      </c>
      <c r="D11" s="14">
        <v>11</v>
      </c>
      <c r="E11" s="14">
        <v>5</v>
      </c>
      <c r="F11" s="14">
        <v>6</v>
      </c>
      <c r="G11" s="14">
        <v>0</v>
      </c>
      <c r="H11" s="14">
        <v>0</v>
      </c>
      <c r="I11" s="14"/>
    </row>
    <row r="12" spans="1:9" s="53" customFormat="1" ht="12.75">
      <c r="A12" s="7">
        <v>571</v>
      </c>
      <c r="B12" s="52" t="s">
        <v>23</v>
      </c>
      <c r="C12" s="10">
        <v>88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</row>
    <row r="13" spans="1:9" s="53" customFormat="1" ht="12.75">
      <c r="A13" s="7">
        <v>572</v>
      </c>
      <c r="B13" s="52" t="s">
        <v>24</v>
      </c>
      <c r="C13" s="10">
        <v>86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</row>
    <row r="14" spans="1:9" s="53" customFormat="1" ht="12.75">
      <c r="A14" s="7">
        <v>573</v>
      </c>
      <c r="B14" s="52" t="s">
        <v>25</v>
      </c>
      <c r="C14" s="10">
        <v>442</v>
      </c>
      <c r="D14" s="11">
        <v>7</v>
      </c>
      <c r="E14" s="11">
        <v>2</v>
      </c>
      <c r="F14" s="11">
        <v>5</v>
      </c>
      <c r="G14" s="11">
        <v>0</v>
      </c>
      <c r="H14" s="11">
        <v>0</v>
      </c>
      <c r="I14" s="11"/>
    </row>
    <row r="15" spans="1:9" s="53" customFormat="1" ht="12.75">
      <c r="A15" s="7">
        <v>574</v>
      </c>
      <c r="B15" s="52" t="s">
        <v>26</v>
      </c>
      <c r="C15" s="10">
        <v>66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/>
    </row>
    <row r="16" spans="1:9" s="53" customFormat="1" ht="12.75">
      <c r="A16" s="7">
        <v>579</v>
      </c>
      <c r="B16" s="52" t="s">
        <v>27</v>
      </c>
      <c r="C16" s="10">
        <v>201</v>
      </c>
      <c r="D16" s="11">
        <v>3</v>
      </c>
      <c r="E16" s="11">
        <v>3</v>
      </c>
      <c r="F16" s="11">
        <v>0</v>
      </c>
      <c r="G16" s="11">
        <v>0</v>
      </c>
      <c r="H16" s="11">
        <v>0</v>
      </c>
      <c r="I16" s="11"/>
    </row>
    <row r="17" spans="1:9" s="50" customFormat="1" ht="12.75">
      <c r="A17" s="45">
        <v>58</v>
      </c>
      <c r="B17" s="51" t="s">
        <v>28</v>
      </c>
      <c r="C17" s="13">
        <v>2293</v>
      </c>
      <c r="D17" s="14">
        <v>307</v>
      </c>
      <c r="E17" s="14">
        <v>148</v>
      </c>
      <c r="F17" s="14">
        <v>47</v>
      </c>
      <c r="G17" s="14">
        <v>110</v>
      </c>
      <c r="H17" s="14">
        <v>2</v>
      </c>
      <c r="I17" s="14"/>
    </row>
    <row r="18" spans="1:9" s="53" customFormat="1" ht="12.75">
      <c r="A18" s="7">
        <v>581</v>
      </c>
      <c r="B18" s="52" t="s">
        <v>29</v>
      </c>
      <c r="C18" s="10">
        <v>101</v>
      </c>
      <c r="D18" s="11">
        <v>24</v>
      </c>
      <c r="E18" s="11">
        <v>0</v>
      </c>
      <c r="F18" s="11">
        <v>24</v>
      </c>
      <c r="G18" s="11">
        <v>0</v>
      </c>
      <c r="H18" s="11">
        <v>0</v>
      </c>
      <c r="I18" s="11"/>
    </row>
    <row r="19" spans="1:9" s="53" customFormat="1" ht="12.75">
      <c r="A19" s="7">
        <v>582</v>
      </c>
      <c r="B19" s="52" t="s">
        <v>30</v>
      </c>
      <c r="C19" s="10">
        <v>233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</row>
    <row r="20" spans="1:9" s="53" customFormat="1" ht="12.75">
      <c r="A20" s="7">
        <v>583</v>
      </c>
      <c r="B20" s="52" t="s">
        <v>31</v>
      </c>
      <c r="C20" s="10">
        <v>152</v>
      </c>
      <c r="D20" s="11">
        <v>3</v>
      </c>
      <c r="E20" s="11">
        <v>3</v>
      </c>
      <c r="F20" s="11">
        <v>0</v>
      </c>
      <c r="G20" s="11">
        <v>0</v>
      </c>
      <c r="H20" s="11">
        <v>0</v>
      </c>
      <c r="I20" s="11"/>
    </row>
    <row r="21" spans="1:9" s="53" customFormat="1" ht="12.75">
      <c r="A21" s="7">
        <v>584</v>
      </c>
      <c r="B21" s="52" t="s">
        <v>32</v>
      </c>
      <c r="C21" s="10">
        <v>183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</row>
    <row r="22" spans="1:9" s="53" customFormat="1" ht="12.75">
      <c r="A22" s="7">
        <v>585</v>
      </c>
      <c r="B22" s="52" t="s">
        <v>33</v>
      </c>
      <c r="C22" s="10">
        <v>230</v>
      </c>
      <c r="D22" s="11">
        <v>3</v>
      </c>
      <c r="E22" s="11">
        <v>0</v>
      </c>
      <c r="F22" s="11">
        <v>2</v>
      </c>
      <c r="G22" s="11">
        <v>0</v>
      </c>
      <c r="H22" s="11">
        <v>1</v>
      </c>
      <c r="I22" s="11"/>
    </row>
    <row r="23" spans="1:9" s="53" customFormat="1" ht="12.75">
      <c r="A23" s="7">
        <v>586</v>
      </c>
      <c r="B23" s="52" t="s">
        <v>34</v>
      </c>
      <c r="C23" s="10">
        <v>391</v>
      </c>
      <c r="D23" s="11">
        <v>18</v>
      </c>
      <c r="E23" s="11">
        <v>15</v>
      </c>
      <c r="F23" s="11">
        <v>1</v>
      </c>
      <c r="G23" s="11">
        <v>2</v>
      </c>
      <c r="H23" s="11">
        <v>0</v>
      </c>
      <c r="I23" s="11"/>
    </row>
    <row r="24" spans="1:9" s="53" customFormat="1" ht="12.75">
      <c r="A24" s="7">
        <v>589</v>
      </c>
      <c r="B24" s="52" t="s">
        <v>35</v>
      </c>
      <c r="C24" s="10">
        <v>1003</v>
      </c>
      <c r="D24" s="11">
        <v>259</v>
      </c>
      <c r="E24" s="11">
        <v>130</v>
      </c>
      <c r="F24" s="11">
        <v>20</v>
      </c>
      <c r="G24" s="11">
        <v>108</v>
      </c>
      <c r="H24" s="11">
        <v>1</v>
      </c>
      <c r="I24" s="11"/>
    </row>
    <row r="25" spans="1:9" s="50" customFormat="1" ht="12.75">
      <c r="A25" s="45">
        <v>59</v>
      </c>
      <c r="B25" s="51" t="s">
        <v>36</v>
      </c>
      <c r="C25" s="13">
        <v>709</v>
      </c>
      <c r="D25" s="14">
        <v>41</v>
      </c>
      <c r="E25" s="14">
        <v>24</v>
      </c>
      <c r="F25" s="14">
        <v>4</v>
      </c>
      <c r="G25" s="14">
        <v>7</v>
      </c>
      <c r="H25" s="14">
        <v>6</v>
      </c>
      <c r="I25" s="14"/>
    </row>
    <row r="26" spans="1:9" s="53" customFormat="1" ht="12.75">
      <c r="A26" s="7">
        <v>591</v>
      </c>
      <c r="B26" s="52" t="s">
        <v>37</v>
      </c>
      <c r="C26" s="13">
        <v>375</v>
      </c>
      <c r="D26" s="14">
        <v>16</v>
      </c>
      <c r="E26" s="14">
        <v>15</v>
      </c>
      <c r="F26" s="14">
        <v>0</v>
      </c>
      <c r="G26" s="14">
        <v>0</v>
      </c>
      <c r="H26" s="14">
        <v>1</v>
      </c>
      <c r="I26" s="11"/>
    </row>
    <row r="27" spans="1:9" s="53" customFormat="1" ht="12.75">
      <c r="A27" s="7">
        <v>592</v>
      </c>
      <c r="B27" s="52" t="s">
        <v>38</v>
      </c>
      <c r="C27" s="10">
        <v>39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/>
    </row>
    <row r="28" spans="1:9" s="53" customFormat="1" ht="12.75">
      <c r="A28" s="7">
        <v>593</v>
      </c>
      <c r="B28" s="52" t="s">
        <v>39</v>
      </c>
      <c r="C28" s="10">
        <v>295</v>
      </c>
      <c r="D28" s="11">
        <v>25</v>
      </c>
      <c r="E28" s="11">
        <v>9</v>
      </c>
      <c r="F28" s="11">
        <v>4</v>
      </c>
      <c r="G28" s="11">
        <v>7</v>
      </c>
      <c r="H28" s="11">
        <v>5</v>
      </c>
      <c r="I28" s="11"/>
    </row>
    <row r="29" spans="1:9" s="50" customFormat="1" ht="12.75">
      <c r="A29" s="45">
        <v>60</v>
      </c>
      <c r="B29" s="51" t="s">
        <v>40</v>
      </c>
      <c r="C29" s="13">
        <v>2336</v>
      </c>
      <c r="D29" s="14">
        <v>109</v>
      </c>
      <c r="E29" s="14">
        <v>47</v>
      </c>
      <c r="F29" s="14">
        <v>43</v>
      </c>
      <c r="G29" s="14">
        <v>6</v>
      </c>
      <c r="H29" s="14">
        <v>13</v>
      </c>
      <c r="I29" s="14"/>
    </row>
    <row r="30" spans="1:9" s="53" customFormat="1" ht="12.75">
      <c r="A30" s="7">
        <v>601</v>
      </c>
      <c r="B30" s="52" t="s">
        <v>41</v>
      </c>
      <c r="C30" s="10">
        <v>94</v>
      </c>
      <c r="D30" s="11">
        <v>4</v>
      </c>
      <c r="E30" s="11">
        <v>1</v>
      </c>
      <c r="F30" s="11">
        <v>3</v>
      </c>
      <c r="G30" s="11">
        <v>0</v>
      </c>
      <c r="H30" s="11">
        <v>0</v>
      </c>
      <c r="I30" s="11"/>
    </row>
    <row r="31" spans="1:9" s="53" customFormat="1" ht="12.75">
      <c r="A31" s="7">
        <v>602</v>
      </c>
      <c r="B31" s="52" t="s">
        <v>42</v>
      </c>
      <c r="C31" s="10">
        <v>78</v>
      </c>
      <c r="D31" s="11">
        <v>4</v>
      </c>
      <c r="E31" s="11">
        <v>4</v>
      </c>
      <c r="F31" s="11">
        <v>0</v>
      </c>
      <c r="G31" s="11">
        <v>0</v>
      </c>
      <c r="H31" s="11">
        <v>0</v>
      </c>
      <c r="I31" s="11"/>
    </row>
    <row r="32" spans="1:9" s="53" customFormat="1" ht="12.75">
      <c r="A32" s="7">
        <v>603</v>
      </c>
      <c r="B32" s="52" t="s">
        <v>43</v>
      </c>
      <c r="C32" s="10">
        <v>789</v>
      </c>
      <c r="D32" s="11">
        <v>50</v>
      </c>
      <c r="E32" s="11">
        <v>10</v>
      </c>
      <c r="F32" s="11">
        <v>27</v>
      </c>
      <c r="G32" s="11">
        <v>1</v>
      </c>
      <c r="H32" s="11">
        <v>12</v>
      </c>
      <c r="I32" s="11"/>
    </row>
    <row r="33" spans="1:9" s="53" customFormat="1" ht="12.75">
      <c r="A33" s="7">
        <v>604</v>
      </c>
      <c r="B33" s="52" t="s">
        <v>44</v>
      </c>
      <c r="C33" s="13">
        <v>13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1"/>
    </row>
    <row r="34" spans="1:9" s="53" customFormat="1" ht="12.75">
      <c r="A34" s="7">
        <v>605</v>
      </c>
      <c r="B34" s="54" t="s">
        <v>45</v>
      </c>
      <c r="C34" s="10">
        <v>199</v>
      </c>
      <c r="D34" s="11">
        <v>1</v>
      </c>
      <c r="E34" s="11">
        <v>0</v>
      </c>
      <c r="F34" s="11">
        <v>0</v>
      </c>
      <c r="G34" s="11">
        <v>1</v>
      </c>
      <c r="H34" s="11">
        <v>0</v>
      </c>
      <c r="I34" s="11"/>
    </row>
    <row r="35" spans="1:9" s="53" customFormat="1" ht="12.75">
      <c r="A35" s="7">
        <v>606</v>
      </c>
      <c r="B35" s="54" t="s">
        <v>46</v>
      </c>
      <c r="C35" s="10">
        <v>213</v>
      </c>
      <c r="D35" s="11">
        <v>15</v>
      </c>
      <c r="E35" s="11">
        <v>10</v>
      </c>
      <c r="F35" s="11">
        <v>4</v>
      </c>
      <c r="G35" s="11">
        <v>0</v>
      </c>
      <c r="H35" s="11">
        <v>1</v>
      </c>
      <c r="I35" s="11"/>
    </row>
    <row r="36" spans="1:9" s="53" customFormat="1" ht="12.75">
      <c r="A36" s="7">
        <v>607</v>
      </c>
      <c r="B36" s="54" t="s">
        <v>47</v>
      </c>
      <c r="C36" s="10">
        <v>133</v>
      </c>
      <c r="D36" s="11">
        <v>2</v>
      </c>
      <c r="E36" s="11">
        <v>2</v>
      </c>
      <c r="F36" s="11">
        <v>0</v>
      </c>
      <c r="G36" s="11">
        <v>0</v>
      </c>
      <c r="H36" s="11">
        <v>0</v>
      </c>
      <c r="I36" s="11"/>
    </row>
    <row r="37" spans="1:9" s="53" customFormat="1" ht="12.75">
      <c r="A37" s="7">
        <v>608</v>
      </c>
      <c r="B37" s="54" t="s">
        <v>48</v>
      </c>
      <c r="C37" s="10">
        <v>147</v>
      </c>
      <c r="D37" s="11">
        <v>13</v>
      </c>
      <c r="E37" s="11">
        <v>7</v>
      </c>
      <c r="F37" s="11">
        <v>6</v>
      </c>
      <c r="G37" s="11">
        <v>0</v>
      </c>
      <c r="H37" s="11">
        <v>0</v>
      </c>
      <c r="I37" s="11"/>
    </row>
    <row r="38" spans="1:9" s="53" customFormat="1" ht="12.75">
      <c r="A38" s="7">
        <v>609</v>
      </c>
      <c r="B38" s="54" t="s">
        <v>49</v>
      </c>
      <c r="C38" s="10">
        <v>670</v>
      </c>
      <c r="D38" s="11">
        <v>20</v>
      </c>
      <c r="E38" s="11">
        <v>13</v>
      </c>
      <c r="F38" s="11">
        <v>3</v>
      </c>
      <c r="G38" s="11">
        <v>4</v>
      </c>
      <c r="H38" s="11">
        <v>0</v>
      </c>
      <c r="I38" s="11"/>
    </row>
    <row r="39" spans="1:9" s="50" customFormat="1" ht="12.75">
      <c r="A39" s="45">
        <v>61</v>
      </c>
      <c r="B39" s="51" t="s">
        <v>50</v>
      </c>
      <c r="C39" s="13">
        <v>268</v>
      </c>
      <c r="D39" s="14">
        <v>9</v>
      </c>
      <c r="E39" s="14">
        <v>3</v>
      </c>
      <c r="F39" s="14">
        <v>2</v>
      </c>
      <c r="G39" s="14">
        <v>3</v>
      </c>
      <c r="H39" s="14">
        <v>1</v>
      </c>
      <c r="I39" s="14"/>
    </row>
    <row r="40" spans="1:9" s="53" customFormat="1" ht="12.75">
      <c r="A40" s="53">
        <v>611</v>
      </c>
      <c r="B40" s="55" t="s">
        <v>51</v>
      </c>
      <c r="C40" s="10">
        <v>176</v>
      </c>
      <c r="D40" s="11">
        <v>9</v>
      </c>
      <c r="E40" s="11">
        <v>3</v>
      </c>
      <c r="F40" s="11">
        <v>2</v>
      </c>
      <c r="G40" s="11">
        <v>3</v>
      </c>
      <c r="H40" s="11">
        <v>1</v>
      </c>
      <c r="I40" s="11"/>
    </row>
    <row r="41" spans="1:9" s="53" customFormat="1" ht="17.25" customHeight="1">
      <c r="A41" s="56">
        <v>612</v>
      </c>
      <c r="B41" s="57" t="s">
        <v>52</v>
      </c>
      <c r="C41" s="10">
        <v>30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/>
    </row>
    <row r="42" spans="1:9" s="53" customFormat="1" ht="17.25" customHeight="1">
      <c r="A42" s="63">
        <v>619</v>
      </c>
      <c r="B42" s="57" t="s">
        <v>53</v>
      </c>
      <c r="C42" s="66">
        <v>62</v>
      </c>
      <c r="D42" s="64">
        <v>0</v>
      </c>
      <c r="E42" s="65">
        <v>0</v>
      </c>
      <c r="F42" s="65">
        <v>0</v>
      </c>
      <c r="G42" s="65">
        <v>0</v>
      </c>
      <c r="H42" s="65">
        <v>0</v>
      </c>
      <c r="I42" s="65"/>
    </row>
    <row r="43" spans="1:9" s="53" customFormat="1" ht="6.75" customHeight="1">
      <c r="A43" s="58"/>
      <c r="B43" s="59"/>
      <c r="C43" s="60"/>
      <c r="D43" s="61"/>
      <c r="E43" s="62"/>
      <c r="F43" s="62"/>
      <c r="G43" s="62"/>
      <c r="H43" s="62"/>
      <c r="I43" s="62"/>
    </row>
    <row r="44" spans="1:4" ht="17.25" customHeight="1">
      <c r="A44" s="8"/>
      <c r="B44" s="9"/>
      <c r="C44" s="9"/>
      <c r="D44" s="9"/>
    </row>
    <row r="45" spans="1:4" ht="17.25" customHeight="1">
      <c r="A45" s="8"/>
      <c r="B45" s="9"/>
      <c r="C45" s="9"/>
      <c r="D45" s="9"/>
    </row>
    <row r="46" spans="1:4" ht="17.25" customHeight="1">
      <c r="A46" s="8"/>
      <c r="B46" s="9"/>
      <c r="C46" s="9"/>
      <c r="D46" s="9"/>
    </row>
    <row r="47" spans="1:4" ht="17.25" customHeight="1">
      <c r="A47" s="8"/>
      <c r="B47" s="9"/>
      <c r="C47" s="9"/>
      <c r="D47" s="9"/>
    </row>
  </sheetData>
  <sheetProtection/>
  <mergeCells count="8">
    <mergeCell ref="A7:B7"/>
    <mergeCell ref="C3:C5"/>
    <mergeCell ref="H5:I5"/>
    <mergeCell ref="E4:F4"/>
    <mergeCell ref="G4:I4"/>
    <mergeCell ref="D3:I3"/>
    <mergeCell ref="D4:D5"/>
    <mergeCell ref="A4:B5"/>
  </mergeCells>
  <printOptions/>
  <pageMargins left="0.5905511811023623" right="0.5905511811023623" top="0.7874015748031497" bottom="0.7874015748031497" header="0.5118110236220472" footer="0.5118110236220472"/>
  <pageSetup firstPageNumber="179" useFirstPageNumber="1"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D9" sqref="D9:H44"/>
    </sheetView>
  </sheetViews>
  <sheetFormatPr defaultColWidth="10.25390625" defaultRowHeight="12.75"/>
  <cols>
    <col min="1" max="1" width="5.75390625" style="3" customWidth="1"/>
    <col min="2" max="2" width="34.375" style="3" customWidth="1"/>
    <col min="3" max="3" width="10.00390625" style="3" bestFit="1" customWidth="1"/>
    <col min="4" max="8" width="14.75390625" style="3" customWidth="1"/>
    <col min="9" max="9" width="7.125" style="3" customWidth="1"/>
    <col min="10" max="16384" width="10.25390625" style="3" customWidth="1"/>
  </cols>
  <sheetData>
    <row r="1" spans="1:9" s="17" customFormat="1" ht="15">
      <c r="A1" s="88" t="s">
        <v>9</v>
      </c>
      <c r="B1" s="88"/>
      <c r="C1" s="88"/>
      <c r="D1" s="88"/>
      <c r="E1" s="88"/>
      <c r="F1" s="88"/>
      <c r="G1" s="88"/>
      <c r="H1" s="88"/>
      <c r="I1" s="88"/>
    </row>
    <row r="3" spans="1:9" ht="17.25" customHeight="1">
      <c r="A3" s="89" t="s">
        <v>10</v>
      </c>
      <c r="B3" s="90"/>
      <c r="C3" s="95" t="s">
        <v>11</v>
      </c>
      <c r="D3" s="95" t="s">
        <v>12</v>
      </c>
      <c r="E3" s="95"/>
      <c r="F3" s="95"/>
      <c r="G3" s="95"/>
      <c r="H3" s="95"/>
      <c r="I3" s="96" t="s">
        <v>54</v>
      </c>
    </row>
    <row r="4" spans="1:9" ht="17.25" customHeight="1">
      <c r="A4" s="91"/>
      <c r="B4" s="92"/>
      <c r="C4" s="95"/>
      <c r="D4" s="95" t="s">
        <v>13</v>
      </c>
      <c r="E4" s="95" t="s">
        <v>14</v>
      </c>
      <c r="F4" s="95"/>
      <c r="G4" s="95" t="s">
        <v>15</v>
      </c>
      <c r="H4" s="95"/>
      <c r="I4" s="97"/>
    </row>
    <row r="5" spans="1:9" ht="17.25" customHeight="1">
      <c r="A5" s="91"/>
      <c r="B5" s="92"/>
      <c r="C5" s="95"/>
      <c r="D5" s="95"/>
      <c r="E5" s="85" t="s">
        <v>16</v>
      </c>
      <c r="F5" s="85" t="s">
        <v>17</v>
      </c>
      <c r="G5" s="85" t="s">
        <v>16</v>
      </c>
      <c r="H5" s="85" t="s">
        <v>17</v>
      </c>
      <c r="I5" s="97"/>
    </row>
    <row r="6" spans="1:9" ht="17.25" customHeight="1">
      <c r="A6" s="91"/>
      <c r="B6" s="92"/>
      <c r="C6" s="95"/>
      <c r="D6" s="95"/>
      <c r="E6" s="85"/>
      <c r="F6" s="85"/>
      <c r="G6" s="85"/>
      <c r="H6" s="85"/>
      <c r="I6" s="97"/>
    </row>
    <row r="7" spans="1:9" s="18" customFormat="1" ht="17.25" customHeight="1">
      <c r="A7" s="93"/>
      <c r="B7" s="94"/>
      <c r="C7" s="95"/>
      <c r="D7" s="95"/>
      <c r="E7" s="85"/>
      <c r="F7" s="85"/>
      <c r="G7" s="85"/>
      <c r="H7" s="85"/>
      <c r="I7" s="98"/>
    </row>
    <row r="8" spans="1:9" ht="16.5">
      <c r="A8" s="19"/>
      <c r="B8" s="20"/>
      <c r="C8" s="21"/>
      <c r="D8" s="21"/>
      <c r="E8" s="21"/>
      <c r="F8" s="21"/>
      <c r="G8" s="21"/>
      <c r="H8" s="21"/>
      <c r="I8" s="22"/>
    </row>
    <row r="9" spans="1:9" ht="15.75">
      <c r="A9" s="86" t="s">
        <v>18</v>
      </c>
      <c r="B9" s="87"/>
      <c r="C9" s="23">
        <f aca="true" t="shared" si="0" ref="C9:H9">C10+C13+C19+C27+C31+C41</f>
        <v>6514</v>
      </c>
      <c r="D9" s="23">
        <f t="shared" si="0"/>
        <v>477</v>
      </c>
      <c r="E9" s="23">
        <f t="shared" si="0"/>
        <v>227</v>
      </c>
      <c r="F9" s="23">
        <f t="shared" si="0"/>
        <v>102</v>
      </c>
      <c r="G9" s="23">
        <f t="shared" si="0"/>
        <v>126</v>
      </c>
      <c r="H9" s="23">
        <f t="shared" si="0"/>
        <v>22</v>
      </c>
      <c r="I9" s="24"/>
    </row>
    <row r="10" spans="1:9" ht="15.75">
      <c r="A10" s="26">
        <v>56</v>
      </c>
      <c r="B10" s="27" t="s">
        <v>19</v>
      </c>
      <c r="C10" s="23">
        <f aca="true" t="shared" si="1" ref="C10:H10">SUM(C11:C12)</f>
        <v>25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8">
        <v>56</v>
      </c>
    </row>
    <row r="11" spans="1:9" ht="15.75">
      <c r="A11" s="29">
        <v>561</v>
      </c>
      <c r="B11" s="30" t="s">
        <v>20</v>
      </c>
      <c r="C11" s="25">
        <v>20</v>
      </c>
      <c r="D11" s="25">
        <f>SUM(E11:H11)</f>
        <v>0</v>
      </c>
      <c r="E11" s="25">
        <v>0</v>
      </c>
      <c r="F11" s="25">
        <v>0</v>
      </c>
      <c r="G11" s="25">
        <v>0</v>
      </c>
      <c r="H11" s="25">
        <v>0</v>
      </c>
      <c r="I11" s="31">
        <v>561</v>
      </c>
    </row>
    <row r="12" spans="1:9" ht="15.75">
      <c r="A12" s="29">
        <v>569</v>
      </c>
      <c r="B12" s="30" t="s">
        <v>21</v>
      </c>
      <c r="C12" s="25">
        <v>5</v>
      </c>
      <c r="D12" s="25">
        <f aca="true" t="shared" si="2" ref="D12:D44">SUM(E12:H12)</f>
        <v>0</v>
      </c>
      <c r="E12" s="25">
        <v>0</v>
      </c>
      <c r="F12" s="25">
        <v>0</v>
      </c>
      <c r="G12" s="25">
        <v>0</v>
      </c>
      <c r="H12" s="25">
        <v>0</v>
      </c>
      <c r="I12" s="31">
        <v>569</v>
      </c>
    </row>
    <row r="13" spans="1:9" ht="15.75">
      <c r="A13" s="26">
        <v>57</v>
      </c>
      <c r="B13" s="27" t="s">
        <v>22</v>
      </c>
      <c r="C13" s="23">
        <f aca="true" t="shared" si="3" ref="C13:H13">SUM(C14:C18)</f>
        <v>883</v>
      </c>
      <c r="D13" s="23">
        <f t="shared" si="3"/>
        <v>11</v>
      </c>
      <c r="E13" s="23">
        <f t="shared" si="3"/>
        <v>5</v>
      </c>
      <c r="F13" s="23">
        <f t="shared" si="3"/>
        <v>6</v>
      </c>
      <c r="G13" s="23">
        <f t="shared" si="3"/>
        <v>0</v>
      </c>
      <c r="H13" s="23">
        <f t="shared" si="3"/>
        <v>0</v>
      </c>
      <c r="I13" s="28">
        <v>57</v>
      </c>
    </row>
    <row r="14" spans="1:9" ht="15.75">
      <c r="A14" s="29">
        <v>571</v>
      </c>
      <c r="B14" s="30" t="s">
        <v>23</v>
      </c>
      <c r="C14" s="25">
        <v>88</v>
      </c>
      <c r="D14" s="25">
        <f t="shared" si="2"/>
        <v>0</v>
      </c>
      <c r="E14" s="25">
        <v>0</v>
      </c>
      <c r="F14" s="25">
        <v>0</v>
      </c>
      <c r="G14" s="25">
        <v>0</v>
      </c>
      <c r="H14" s="25">
        <v>0</v>
      </c>
      <c r="I14" s="31">
        <v>571</v>
      </c>
    </row>
    <row r="15" spans="1:9" ht="15.75">
      <c r="A15" s="29">
        <v>572</v>
      </c>
      <c r="B15" s="30" t="s">
        <v>24</v>
      </c>
      <c r="C15" s="25">
        <v>86</v>
      </c>
      <c r="D15" s="25">
        <f t="shared" si="2"/>
        <v>0</v>
      </c>
      <c r="E15" s="25">
        <v>0</v>
      </c>
      <c r="F15" s="25">
        <v>0</v>
      </c>
      <c r="G15" s="25">
        <v>0</v>
      </c>
      <c r="H15" s="25">
        <v>0</v>
      </c>
      <c r="I15" s="31">
        <v>572</v>
      </c>
    </row>
    <row r="16" spans="1:9" ht="15.75">
      <c r="A16" s="29">
        <v>573</v>
      </c>
      <c r="B16" s="30" t="s">
        <v>25</v>
      </c>
      <c r="C16" s="25">
        <v>442</v>
      </c>
      <c r="D16" s="25">
        <f t="shared" si="2"/>
        <v>7</v>
      </c>
      <c r="E16" s="25">
        <v>2</v>
      </c>
      <c r="F16" s="25">
        <v>5</v>
      </c>
      <c r="G16" s="25">
        <v>0</v>
      </c>
      <c r="H16" s="25">
        <v>0</v>
      </c>
      <c r="I16" s="31">
        <v>573</v>
      </c>
    </row>
    <row r="17" spans="1:9" ht="15.75">
      <c r="A17" s="29">
        <v>574</v>
      </c>
      <c r="B17" s="30" t="s">
        <v>26</v>
      </c>
      <c r="C17" s="25">
        <v>66</v>
      </c>
      <c r="D17" s="25">
        <f t="shared" si="2"/>
        <v>1</v>
      </c>
      <c r="E17" s="25">
        <v>0</v>
      </c>
      <c r="F17" s="25">
        <v>1</v>
      </c>
      <c r="G17" s="25">
        <v>0</v>
      </c>
      <c r="H17" s="25">
        <v>0</v>
      </c>
      <c r="I17" s="31">
        <v>574</v>
      </c>
    </row>
    <row r="18" spans="1:9" ht="15.75">
      <c r="A18" s="29">
        <v>579</v>
      </c>
      <c r="B18" s="30" t="s">
        <v>27</v>
      </c>
      <c r="C18" s="25">
        <v>201</v>
      </c>
      <c r="D18" s="25">
        <f t="shared" si="2"/>
        <v>3</v>
      </c>
      <c r="E18" s="25">
        <v>3</v>
      </c>
      <c r="F18" s="25">
        <v>0</v>
      </c>
      <c r="G18" s="25">
        <v>0</v>
      </c>
      <c r="H18" s="25">
        <v>0</v>
      </c>
      <c r="I18" s="31">
        <v>579</v>
      </c>
    </row>
    <row r="19" spans="1:9" ht="15.75">
      <c r="A19" s="26">
        <v>58</v>
      </c>
      <c r="B19" s="27" t="s">
        <v>28</v>
      </c>
      <c r="C19" s="23">
        <f aca="true" t="shared" si="4" ref="C19:H19">SUM(C20:C26)</f>
        <v>2293</v>
      </c>
      <c r="D19" s="23">
        <f t="shared" si="4"/>
        <v>307</v>
      </c>
      <c r="E19" s="23">
        <f t="shared" si="4"/>
        <v>148</v>
      </c>
      <c r="F19" s="23">
        <f t="shared" si="4"/>
        <v>47</v>
      </c>
      <c r="G19" s="23">
        <f t="shared" si="4"/>
        <v>110</v>
      </c>
      <c r="H19" s="23">
        <f t="shared" si="4"/>
        <v>2</v>
      </c>
      <c r="I19" s="28">
        <v>58</v>
      </c>
    </row>
    <row r="20" spans="1:9" ht="15.75">
      <c r="A20" s="29">
        <v>581</v>
      </c>
      <c r="B20" s="30" t="s">
        <v>29</v>
      </c>
      <c r="C20" s="25">
        <v>101</v>
      </c>
      <c r="D20" s="25">
        <f t="shared" si="2"/>
        <v>24</v>
      </c>
      <c r="E20" s="25">
        <v>0</v>
      </c>
      <c r="F20" s="25">
        <v>24</v>
      </c>
      <c r="G20" s="25">
        <v>0</v>
      </c>
      <c r="H20" s="25">
        <v>0</v>
      </c>
      <c r="I20" s="31">
        <v>581</v>
      </c>
    </row>
    <row r="21" spans="1:9" ht="15.75">
      <c r="A21" s="29">
        <v>582</v>
      </c>
      <c r="B21" s="30" t="s">
        <v>30</v>
      </c>
      <c r="C21" s="25">
        <v>233</v>
      </c>
      <c r="D21" s="25">
        <f t="shared" si="2"/>
        <v>0</v>
      </c>
      <c r="E21" s="25">
        <v>0</v>
      </c>
      <c r="F21" s="25">
        <v>0</v>
      </c>
      <c r="G21" s="25">
        <v>0</v>
      </c>
      <c r="H21" s="25">
        <v>0</v>
      </c>
      <c r="I21" s="31">
        <v>582</v>
      </c>
    </row>
    <row r="22" spans="1:9" ht="15.75">
      <c r="A22" s="29">
        <v>583</v>
      </c>
      <c r="B22" s="30" t="s">
        <v>31</v>
      </c>
      <c r="C22" s="25">
        <v>152</v>
      </c>
      <c r="D22" s="25">
        <f t="shared" si="2"/>
        <v>3</v>
      </c>
      <c r="E22" s="25">
        <v>3</v>
      </c>
      <c r="F22" s="25">
        <v>0</v>
      </c>
      <c r="G22" s="25">
        <v>0</v>
      </c>
      <c r="H22" s="25">
        <v>0</v>
      </c>
      <c r="I22" s="31">
        <v>583</v>
      </c>
    </row>
    <row r="23" spans="1:9" ht="15.75">
      <c r="A23" s="29">
        <v>584</v>
      </c>
      <c r="B23" s="30" t="s">
        <v>32</v>
      </c>
      <c r="C23" s="25">
        <v>183</v>
      </c>
      <c r="D23" s="25">
        <f t="shared" si="2"/>
        <v>0</v>
      </c>
      <c r="E23" s="25">
        <v>0</v>
      </c>
      <c r="F23" s="25">
        <v>0</v>
      </c>
      <c r="G23" s="25">
        <v>0</v>
      </c>
      <c r="H23" s="25">
        <v>0</v>
      </c>
      <c r="I23" s="31">
        <v>584</v>
      </c>
    </row>
    <row r="24" spans="1:9" ht="15.75">
      <c r="A24" s="29">
        <v>585</v>
      </c>
      <c r="B24" s="30" t="s">
        <v>33</v>
      </c>
      <c r="C24" s="25">
        <v>230</v>
      </c>
      <c r="D24" s="25">
        <f t="shared" si="2"/>
        <v>3</v>
      </c>
      <c r="E24" s="25">
        <v>0</v>
      </c>
      <c r="F24" s="25">
        <v>2</v>
      </c>
      <c r="G24" s="25">
        <v>0</v>
      </c>
      <c r="H24" s="25">
        <v>1</v>
      </c>
      <c r="I24" s="31">
        <v>585</v>
      </c>
    </row>
    <row r="25" spans="1:9" ht="15.75">
      <c r="A25" s="29">
        <v>586</v>
      </c>
      <c r="B25" s="30" t="s">
        <v>34</v>
      </c>
      <c r="C25" s="25">
        <v>391</v>
      </c>
      <c r="D25" s="25">
        <f t="shared" si="2"/>
        <v>18</v>
      </c>
      <c r="E25" s="25">
        <v>15</v>
      </c>
      <c r="F25" s="25">
        <v>1</v>
      </c>
      <c r="G25" s="25">
        <v>2</v>
      </c>
      <c r="H25" s="25">
        <v>0</v>
      </c>
      <c r="I25" s="31">
        <v>586</v>
      </c>
    </row>
    <row r="26" spans="1:9" ht="15.75">
      <c r="A26" s="29">
        <v>589</v>
      </c>
      <c r="B26" s="30" t="s">
        <v>35</v>
      </c>
      <c r="C26" s="25">
        <v>1003</v>
      </c>
      <c r="D26" s="25">
        <f t="shared" si="2"/>
        <v>259</v>
      </c>
      <c r="E26" s="25">
        <v>130</v>
      </c>
      <c r="F26" s="25">
        <v>20</v>
      </c>
      <c r="G26" s="25">
        <v>108</v>
      </c>
      <c r="H26" s="25">
        <v>1</v>
      </c>
      <c r="I26" s="31">
        <v>589</v>
      </c>
    </row>
    <row r="27" spans="1:9" ht="15.75">
      <c r="A27" s="26">
        <v>59</v>
      </c>
      <c r="B27" s="27" t="s">
        <v>36</v>
      </c>
      <c r="C27" s="32">
        <f aca="true" t="shared" si="5" ref="C27:H27">SUM(C28:C30)</f>
        <v>709</v>
      </c>
      <c r="D27" s="32">
        <f t="shared" si="5"/>
        <v>41</v>
      </c>
      <c r="E27" s="32">
        <f t="shared" si="5"/>
        <v>24</v>
      </c>
      <c r="F27" s="32">
        <f t="shared" si="5"/>
        <v>4</v>
      </c>
      <c r="G27" s="32">
        <f t="shared" si="5"/>
        <v>7</v>
      </c>
      <c r="H27" s="32">
        <f t="shared" si="5"/>
        <v>6</v>
      </c>
      <c r="I27" s="28">
        <v>59</v>
      </c>
    </row>
    <row r="28" spans="1:9" ht="15.75">
      <c r="A28" s="29">
        <v>591</v>
      </c>
      <c r="B28" s="30" t="s">
        <v>37</v>
      </c>
      <c r="C28" s="25">
        <v>375</v>
      </c>
      <c r="D28" s="25">
        <f t="shared" si="2"/>
        <v>16</v>
      </c>
      <c r="E28" s="25">
        <v>15</v>
      </c>
      <c r="F28" s="25">
        <v>0</v>
      </c>
      <c r="G28" s="25">
        <v>0</v>
      </c>
      <c r="H28" s="25">
        <v>1</v>
      </c>
      <c r="I28" s="31">
        <v>591</v>
      </c>
    </row>
    <row r="29" spans="1:9" ht="15.75">
      <c r="A29" s="29">
        <v>592</v>
      </c>
      <c r="B29" s="30" t="s">
        <v>38</v>
      </c>
      <c r="C29" s="25">
        <v>39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v>0</v>
      </c>
      <c r="I29" s="31">
        <v>592</v>
      </c>
    </row>
    <row r="30" spans="1:9" ht="15.75">
      <c r="A30" s="29">
        <v>593</v>
      </c>
      <c r="B30" s="30" t="s">
        <v>39</v>
      </c>
      <c r="C30" s="25">
        <v>295</v>
      </c>
      <c r="D30" s="25">
        <f t="shared" si="2"/>
        <v>25</v>
      </c>
      <c r="E30" s="25">
        <v>9</v>
      </c>
      <c r="F30" s="25">
        <v>4</v>
      </c>
      <c r="G30" s="25">
        <v>7</v>
      </c>
      <c r="H30" s="25">
        <v>5</v>
      </c>
      <c r="I30" s="31">
        <v>593</v>
      </c>
    </row>
    <row r="31" spans="1:9" ht="15.75">
      <c r="A31" s="26">
        <v>60</v>
      </c>
      <c r="B31" s="27" t="s">
        <v>40</v>
      </c>
      <c r="C31" s="23">
        <f aca="true" t="shared" si="6" ref="C31:H31">SUM(C32:C40)</f>
        <v>2336</v>
      </c>
      <c r="D31" s="23">
        <f t="shared" si="6"/>
        <v>109</v>
      </c>
      <c r="E31" s="23">
        <f t="shared" si="6"/>
        <v>47</v>
      </c>
      <c r="F31" s="23">
        <f t="shared" si="6"/>
        <v>43</v>
      </c>
      <c r="G31" s="23">
        <f t="shared" si="6"/>
        <v>6</v>
      </c>
      <c r="H31" s="23">
        <f t="shared" si="6"/>
        <v>13</v>
      </c>
      <c r="I31" s="28">
        <v>60</v>
      </c>
    </row>
    <row r="32" spans="1:9" ht="15.75">
      <c r="A32" s="29">
        <v>601</v>
      </c>
      <c r="B32" s="30" t="s">
        <v>41</v>
      </c>
      <c r="C32" s="25">
        <v>94</v>
      </c>
      <c r="D32" s="25">
        <f t="shared" si="2"/>
        <v>4</v>
      </c>
      <c r="E32" s="25">
        <v>1</v>
      </c>
      <c r="F32" s="25">
        <v>3</v>
      </c>
      <c r="G32" s="25">
        <v>0</v>
      </c>
      <c r="H32" s="25">
        <v>0</v>
      </c>
      <c r="I32" s="31">
        <v>601</v>
      </c>
    </row>
    <row r="33" spans="1:9" ht="15.75">
      <c r="A33" s="29">
        <v>602</v>
      </c>
      <c r="B33" s="30" t="s">
        <v>42</v>
      </c>
      <c r="C33" s="25">
        <v>78</v>
      </c>
      <c r="D33" s="25">
        <f t="shared" si="2"/>
        <v>4</v>
      </c>
      <c r="E33" s="25">
        <v>4</v>
      </c>
      <c r="F33" s="25">
        <v>0</v>
      </c>
      <c r="G33" s="25">
        <v>0</v>
      </c>
      <c r="H33" s="25">
        <v>0</v>
      </c>
      <c r="I33" s="31">
        <v>602</v>
      </c>
    </row>
    <row r="34" spans="1:9" ht="15.75">
      <c r="A34" s="29">
        <v>603</v>
      </c>
      <c r="B34" s="30" t="s">
        <v>43</v>
      </c>
      <c r="C34" s="25">
        <v>789</v>
      </c>
      <c r="D34" s="25">
        <f t="shared" si="2"/>
        <v>50</v>
      </c>
      <c r="E34" s="25">
        <v>10</v>
      </c>
      <c r="F34" s="25">
        <v>27</v>
      </c>
      <c r="G34" s="25">
        <v>1</v>
      </c>
      <c r="H34" s="25">
        <v>12</v>
      </c>
      <c r="I34" s="31">
        <v>603</v>
      </c>
    </row>
    <row r="35" spans="1:9" ht="15.75">
      <c r="A35" s="29">
        <v>604</v>
      </c>
      <c r="B35" s="30" t="s">
        <v>44</v>
      </c>
      <c r="C35" s="25">
        <v>13</v>
      </c>
      <c r="D35" s="25">
        <f t="shared" si="2"/>
        <v>0</v>
      </c>
      <c r="E35" s="25">
        <v>0</v>
      </c>
      <c r="F35" s="25">
        <v>0</v>
      </c>
      <c r="G35" s="25">
        <v>0</v>
      </c>
      <c r="H35" s="25">
        <v>0</v>
      </c>
      <c r="I35" s="31">
        <v>604</v>
      </c>
    </row>
    <row r="36" spans="1:9" ht="17.25" customHeight="1">
      <c r="A36" s="29">
        <v>605</v>
      </c>
      <c r="B36" s="33" t="s">
        <v>45</v>
      </c>
      <c r="C36" s="25">
        <v>199</v>
      </c>
      <c r="D36" s="25">
        <f t="shared" si="2"/>
        <v>1</v>
      </c>
      <c r="E36" s="25">
        <v>0</v>
      </c>
      <c r="F36" s="25">
        <v>0</v>
      </c>
      <c r="G36" s="25">
        <v>1</v>
      </c>
      <c r="H36" s="25">
        <v>0</v>
      </c>
      <c r="I36" s="31">
        <v>605</v>
      </c>
    </row>
    <row r="37" spans="1:9" ht="17.25" customHeight="1">
      <c r="A37" s="29">
        <v>606</v>
      </c>
      <c r="B37" s="33" t="s">
        <v>46</v>
      </c>
      <c r="C37" s="25">
        <v>213</v>
      </c>
      <c r="D37" s="25">
        <f t="shared" si="2"/>
        <v>15</v>
      </c>
      <c r="E37" s="25">
        <v>10</v>
      </c>
      <c r="F37" s="25">
        <v>4</v>
      </c>
      <c r="G37" s="25">
        <v>0</v>
      </c>
      <c r="H37" s="25">
        <v>1</v>
      </c>
      <c r="I37" s="31">
        <v>606</v>
      </c>
    </row>
    <row r="38" spans="1:9" ht="17.25" customHeight="1">
      <c r="A38" s="29">
        <v>607</v>
      </c>
      <c r="B38" s="33" t="s">
        <v>47</v>
      </c>
      <c r="C38" s="25">
        <v>133</v>
      </c>
      <c r="D38" s="25">
        <f t="shared" si="2"/>
        <v>2</v>
      </c>
      <c r="E38" s="25">
        <v>2</v>
      </c>
      <c r="F38" s="25">
        <v>0</v>
      </c>
      <c r="G38" s="25">
        <v>0</v>
      </c>
      <c r="H38" s="25">
        <v>0</v>
      </c>
      <c r="I38" s="31">
        <v>607</v>
      </c>
    </row>
    <row r="39" spans="1:9" ht="17.25" customHeight="1">
      <c r="A39" s="29">
        <v>608</v>
      </c>
      <c r="B39" s="33" t="s">
        <v>48</v>
      </c>
      <c r="C39" s="25">
        <v>147</v>
      </c>
      <c r="D39" s="25">
        <f t="shared" si="2"/>
        <v>13</v>
      </c>
      <c r="E39" s="25">
        <v>7</v>
      </c>
      <c r="F39" s="25">
        <v>6</v>
      </c>
      <c r="G39" s="25">
        <v>0</v>
      </c>
      <c r="H39" s="25">
        <v>0</v>
      </c>
      <c r="I39" s="31">
        <v>608</v>
      </c>
    </row>
    <row r="40" spans="1:9" ht="17.25" customHeight="1">
      <c r="A40" s="29">
        <v>609</v>
      </c>
      <c r="B40" s="33" t="s">
        <v>49</v>
      </c>
      <c r="C40" s="25">
        <v>670</v>
      </c>
      <c r="D40" s="25">
        <f t="shared" si="2"/>
        <v>20</v>
      </c>
      <c r="E40" s="25">
        <v>13</v>
      </c>
      <c r="F40" s="25">
        <v>3</v>
      </c>
      <c r="G40" s="25">
        <v>4</v>
      </c>
      <c r="H40" s="25">
        <v>0</v>
      </c>
      <c r="I40" s="31">
        <v>609</v>
      </c>
    </row>
    <row r="41" spans="1:9" ht="17.25" customHeight="1">
      <c r="A41" s="26">
        <v>61</v>
      </c>
      <c r="B41" s="34" t="s">
        <v>50</v>
      </c>
      <c r="C41" s="32">
        <f aca="true" t="shared" si="7" ref="C41:H41">SUM(C42:C44)</f>
        <v>268</v>
      </c>
      <c r="D41" s="32">
        <f t="shared" si="7"/>
        <v>9</v>
      </c>
      <c r="E41" s="32">
        <f t="shared" si="7"/>
        <v>3</v>
      </c>
      <c r="F41" s="32">
        <f t="shared" si="7"/>
        <v>2</v>
      </c>
      <c r="G41" s="32">
        <f t="shared" si="7"/>
        <v>3</v>
      </c>
      <c r="H41" s="32">
        <f t="shared" si="7"/>
        <v>1</v>
      </c>
      <c r="I41" s="35">
        <v>61</v>
      </c>
    </row>
    <row r="42" spans="1:9" ht="17.25" customHeight="1">
      <c r="A42" s="3">
        <v>611</v>
      </c>
      <c r="B42" s="36" t="s">
        <v>51</v>
      </c>
      <c r="C42" s="25">
        <v>176</v>
      </c>
      <c r="D42" s="25">
        <f t="shared" si="2"/>
        <v>9</v>
      </c>
      <c r="E42" s="25">
        <v>3</v>
      </c>
      <c r="F42" s="25">
        <v>2</v>
      </c>
      <c r="G42" s="25">
        <v>3</v>
      </c>
      <c r="H42" s="25">
        <v>1</v>
      </c>
      <c r="I42" s="37">
        <v>611</v>
      </c>
    </row>
    <row r="43" spans="1:9" ht="17.25" customHeight="1">
      <c r="A43" s="38">
        <v>612</v>
      </c>
      <c r="B43" s="39" t="s">
        <v>52</v>
      </c>
      <c r="C43" s="25">
        <v>30</v>
      </c>
      <c r="D43" s="25">
        <f t="shared" si="2"/>
        <v>0</v>
      </c>
      <c r="E43" s="25">
        <v>0</v>
      </c>
      <c r="F43" s="25">
        <v>0</v>
      </c>
      <c r="G43" s="25">
        <v>0</v>
      </c>
      <c r="H43" s="25">
        <v>0</v>
      </c>
      <c r="I43" s="37">
        <v>612</v>
      </c>
    </row>
    <row r="44" spans="1:9" ht="17.25" customHeight="1">
      <c r="A44" s="40">
        <v>619</v>
      </c>
      <c r="B44" s="39" t="s">
        <v>53</v>
      </c>
      <c r="C44" s="25">
        <v>62</v>
      </c>
      <c r="D44" s="25">
        <f t="shared" si="2"/>
        <v>0</v>
      </c>
      <c r="E44" s="25">
        <v>0</v>
      </c>
      <c r="F44" s="25">
        <v>0</v>
      </c>
      <c r="G44" s="25">
        <v>0</v>
      </c>
      <c r="H44" s="25">
        <v>0</v>
      </c>
      <c r="I44" s="37">
        <v>619</v>
      </c>
    </row>
    <row r="45" spans="1:2" ht="12">
      <c r="A45" s="41"/>
      <c r="B45" s="41"/>
    </row>
    <row r="46" spans="1:2" ht="12">
      <c r="A46" s="41"/>
      <c r="B46" s="41"/>
    </row>
    <row r="47" spans="1:2" ht="12">
      <c r="A47" s="29"/>
      <c r="B47" s="42"/>
    </row>
    <row r="48" spans="1:2" ht="12">
      <c r="A48" s="29"/>
      <c r="B48" s="42"/>
    </row>
    <row r="49" spans="1:2" ht="12">
      <c r="A49" s="29"/>
      <c r="B49" s="42"/>
    </row>
    <row r="50" spans="1:2" ht="12">
      <c r="A50" s="29"/>
      <c r="B50" s="43"/>
    </row>
    <row r="51" spans="1:2" ht="12">
      <c r="A51" s="29"/>
      <c r="B51" s="42"/>
    </row>
    <row r="52" spans="1:2" ht="12">
      <c r="A52" s="29"/>
      <c r="B52" s="42"/>
    </row>
    <row r="53" spans="1:2" ht="12">
      <c r="A53" s="29"/>
      <c r="B53" s="42"/>
    </row>
    <row r="54" spans="1:2" ht="12">
      <c r="A54" s="29"/>
      <c r="B54" s="42"/>
    </row>
    <row r="55" spans="1:2" ht="12">
      <c r="A55" s="29"/>
      <c r="B55" s="42"/>
    </row>
    <row r="56" spans="1:2" ht="12">
      <c r="A56" s="29"/>
      <c r="B56" s="42"/>
    </row>
    <row r="57" spans="1:2" ht="12">
      <c r="A57" s="29"/>
      <c r="B57" s="42"/>
    </row>
    <row r="58" spans="1:2" ht="12">
      <c r="A58" s="29"/>
      <c r="B58" s="42"/>
    </row>
    <row r="59" spans="1:2" ht="12">
      <c r="A59" s="29"/>
      <c r="B59" s="42"/>
    </row>
    <row r="60" spans="1:2" ht="12">
      <c r="A60" s="44"/>
      <c r="B60" s="44"/>
    </row>
    <row r="61" spans="1:2" ht="12">
      <c r="A61" s="44"/>
      <c r="B61" s="44"/>
    </row>
    <row r="62" spans="1:2" ht="12">
      <c r="A62" s="44"/>
      <c r="B62" s="44"/>
    </row>
    <row r="63" spans="1:2" ht="12">
      <c r="A63" s="44"/>
      <c r="B63" s="44"/>
    </row>
  </sheetData>
  <sheetProtection/>
  <mergeCells count="13">
    <mergeCell ref="G4:H4"/>
    <mergeCell ref="E5:E7"/>
    <mergeCell ref="F5:F7"/>
    <mergeCell ref="G5:G7"/>
    <mergeCell ref="H5:H7"/>
    <mergeCell ref="A9:B9"/>
    <mergeCell ref="A1:I1"/>
    <mergeCell ref="A3:B7"/>
    <mergeCell ref="C3:C7"/>
    <mergeCell ref="D3:H3"/>
    <mergeCell ref="I3:I7"/>
    <mergeCell ref="D4:D7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北九州市企画局情報化推進課</dc:creator>
  <cp:keywords/>
  <dc:description/>
  <cp:lastModifiedBy>北九州市</cp:lastModifiedBy>
  <cp:lastPrinted>2017-10-19T00:40:35Z</cp:lastPrinted>
  <dcterms:created xsi:type="dcterms:W3CDTF">2004-01-19T11:51:25Z</dcterms:created>
  <dcterms:modified xsi:type="dcterms:W3CDTF">2017-10-25T05:11:14Z</dcterms:modified>
  <cp:category/>
  <cp:version/>
  <cp:contentType/>
  <cp:contentStatus/>
</cp:coreProperties>
</file>